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E33" i="1"/>
  <c r="A33" i="1"/>
  <c r="B33" i="1"/>
  <c r="F32" i="1"/>
  <c r="E32" i="1"/>
  <c r="A32" i="1"/>
  <c r="B32" i="1"/>
  <c r="F31" i="1"/>
  <c r="E31" i="1"/>
  <c r="A31" i="1"/>
  <c r="B31" i="1"/>
  <c r="F30" i="1"/>
  <c r="E30" i="1"/>
  <c r="A30" i="1"/>
  <c r="B30" i="1"/>
  <c r="D29" i="1"/>
  <c r="C29" i="1"/>
  <c r="A29" i="1"/>
  <c r="B29" i="1"/>
  <c r="D28" i="1"/>
  <c r="C28" i="1"/>
  <c r="A28" i="1"/>
  <c r="B28" i="1"/>
  <c r="D27" i="1"/>
  <c r="C27" i="1"/>
  <c r="A27" i="1"/>
  <c r="B27" i="1"/>
  <c r="D26" i="1"/>
  <c r="C26" i="1"/>
  <c r="A26" i="1"/>
  <c r="B26" i="1"/>
  <c r="D25" i="1"/>
  <c r="C25" i="1"/>
  <c r="A25" i="1"/>
  <c r="B25" i="1"/>
  <c r="F24" i="1"/>
  <c r="E24" i="1"/>
  <c r="A24" i="1"/>
  <c r="B24" i="1"/>
  <c r="F23" i="1"/>
  <c r="E23" i="1"/>
  <c r="A23" i="1"/>
  <c r="B23" i="1"/>
  <c r="F22" i="1"/>
  <c r="E22" i="1"/>
  <c r="A22" i="1"/>
  <c r="B22" i="1"/>
  <c r="F21" i="1"/>
  <c r="E21" i="1"/>
  <c r="A21" i="1"/>
  <c r="B21" i="1"/>
  <c r="D20" i="1"/>
  <c r="C20" i="1"/>
  <c r="A20" i="1"/>
  <c r="B20" i="1"/>
  <c r="D19" i="1"/>
  <c r="C19" i="1"/>
  <c r="A19" i="1"/>
  <c r="B19" i="1"/>
  <c r="D18" i="1"/>
  <c r="C18" i="1"/>
  <c r="A18" i="1"/>
  <c r="B18" i="1"/>
  <c r="D17" i="1"/>
  <c r="C17" i="1"/>
  <c r="A17" i="1"/>
  <c r="B17" i="1"/>
  <c r="D16" i="1"/>
  <c r="C16" i="1"/>
  <c r="A16" i="1"/>
  <c r="B16" i="1"/>
</calcChain>
</file>

<file path=xl/sharedStrings.xml><?xml version="1.0" encoding="utf-8"?>
<sst xmlns="http://schemas.openxmlformats.org/spreadsheetml/2006/main" count="31" uniqueCount="20">
  <si>
    <t>Number of Cells Loaded</t>
  </si>
  <si>
    <t>J Cells (- DNA-PKcs)</t>
  </si>
  <si>
    <t>K Cells (+ DNA-PKcs)</t>
  </si>
  <si>
    <t>Low Loading</t>
  </si>
  <si>
    <t>High Loading</t>
  </si>
  <si>
    <t>Section 1 (T/R)</t>
  </si>
  <si>
    <t>Blue</t>
  </si>
  <si>
    <t>Green</t>
  </si>
  <si>
    <t>Orange</t>
  </si>
  <si>
    <t>Purple</t>
  </si>
  <si>
    <t>Red</t>
  </si>
  <si>
    <t>Section 2 (W/F)</t>
  </si>
  <si>
    <t>Yellow</t>
  </si>
  <si>
    <t>Pink</t>
  </si>
  <si>
    <t>Number of Cells</t>
  </si>
  <si>
    <t>J Cells (T/R)</t>
  </si>
  <si>
    <t>K Cells (T/R)</t>
  </si>
  <si>
    <t>J Cells (W/F)</t>
  </si>
  <si>
    <t>K Cells (W/F)</t>
  </si>
  <si>
    <t>Loading efficiency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</si>
</sst>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,##0\ \K"/>
  </numFmts>
  <fonts count="7" x14ac:knownFonts="1">
    <font>
      <sz val="10"/>
      <color rgb="FF000000"/>
      <name val="Arial"/>
    </font>
    <font>
      <sz val="11"/>
      <name val="Roboto"/>
    </font>
    <font>
      <b/>
      <sz val="11"/>
      <name val="Roboto"/>
    </font>
    <font>
      <sz val="11"/>
      <color rgb="FF000000"/>
      <name val="Roboto"/>
    </font>
    <font>
      <sz val="9"/>
      <color rgb="FF999999"/>
      <name val="Roboto Condensed"/>
    </font>
    <font>
      <sz val="10"/>
      <color rgb="FF999999"/>
      <name val="Arial"/>
    </font>
    <font>
      <sz val="9"/>
      <name val="Roboto Condensed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9" fontId="1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/>
    </xf>
    <xf numFmtId="11" fontId="4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 horizontal="right"/>
    </xf>
    <xf numFmtId="0" fontId="5" fillId="2" borderId="0" xfId="0" applyFont="1" applyFill="1"/>
    <xf numFmtId="11" fontId="6" fillId="0" borderId="0" xfId="0" applyNumberFormat="1" applyFont="1" applyAlignment="1"/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11" fontId="2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36"/>
  <sheetViews>
    <sheetView tabSelected="1" workbookViewId="0">
      <selection activeCell="I36" sqref="I36"/>
    </sheetView>
  </sheetViews>
  <sheetFormatPr baseColWidth="10" defaultColWidth="14.5" defaultRowHeight="15.75" customHeight="1" x14ac:dyDescent="0"/>
  <cols>
    <col min="1" max="1" width="19.6640625" customWidth="1"/>
    <col min="2" max="2" width="27.6640625" customWidth="1"/>
    <col min="3" max="10" width="13.5" customWidth="1"/>
  </cols>
  <sheetData>
    <row r="1" spans="1:10" ht="18" customHeight="1">
      <c r="A1" s="1"/>
      <c r="B1" s="1"/>
      <c r="C1" s="18" t="s">
        <v>0</v>
      </c>
      <c r="D1" s="17"/>
      <c r="E1" s="17"/>
      <c r="F1" s="17"/>
      <c r="G1" s="18" t="s">
        <v>19</v>
      </c>
      <c r="H1" s="17"/>
      <c r="I1" s="17"/>
      <c r="J1" s="17"/>
    </row>
    <row r="2" spans="1:10" ht="18" customHeight="1">
      <c r="A2" s="1"/>
      <c r="B2" s="1"/>
      <c r="C2" s="18" t="s">
        <v>1</v>
      </c>
      <c r="D2" s="17"/>
      <c r="E2" s="18" t="s">
        <v>2</v>
      </c>
      <c r="F2" s="17"/>
      <c r="G2" s="18" t="s">
        <v>1</v>
      </c>
      <c r="H2" s="17"/>
      <c r="I2" s="18" t="s">
        <v>2</v>
      </c>
      <c r="J2" s="17"/>
    </row>
    <row r="3" spans="1:10" ht="18" customHeight="1">
      <c r="A3" s="2"/>
      <c r="B3" s="2"/>
      <c r="C3" s="3" t="s">
        <v>3</v>
      </c>
      <c r="D3" s="3" t="s">
        <v>4</v>
      </c>
      <c r="E3" s="3" t="s">
        <v>3</v>
      </c>
      <c r="F3" s="3" t="s">
        <v>4</v>
      </c>
      <c r="G3" s="3" t="s">
        <v>3</v>
      </c>
      <c r="H3" s="3" t="s">
        <v>4</v>
      </c>
      <c r="I3" s="3" t="s">
        <v>3</v>
      </c>
      <c r="J3" s="3" t="s">
        <v>4</v>
      </c>
    </row>
    <row r="4" spans="1:10" ht="15">
      <c r="A4" s="16" t="s">
        <v>5</v>
      </c>
      <c r="B4" s="4" t="s">
        <v>6</v>
      </c>
      <c r="C4" s="5">
        <v>25000</v>
      </c>
      <c r="D4" s="5">
        <v>65000</v>
      </c>
      <c r="E4" s="5">
        <v>25000</v>
      </c>
      <c r="F4" s="5">
        <v>65000</v>
      </c>
      <c r="G4" s="6">
        <v>0.33</v>
      </c>
      <c r="H4" s="6">
        <v>0.3</v>
      </c>
      <c r="I4" s="6">
        <v>0.47</v>
      </c>
      <c r="J4" s="6">
        <v>0.48</v>
      </c>
    </row>
    <row r="5" spans="1:10" ht="15">
      <c r="A5" s="17"/>
      <c r="B5" s="4" t="s">
        <v>7</v>
      </c>
      <c r="C5" s="5">
        <v>16000</v>
      </c>
      <c r="D5" s="19">
        <v>50000</v>
      </c>
      <c r="E5" s="19">
        <v>16000</v>
      </c>
      <c r="F5" s="19">
        <v>44000</v>
      </c>
      <c r="G5" s="6">
        <v>0.54</v>
      </c>
      <c r="H5" s="6">
        <v>0.54</v>
      </c>
      <c r="I5" s="6">
        <v>0.76</v>
      </c>
      <c r="J5" s="6">
        <v>0.76</v>
      </c>
    </row>
    <row r="6" spans="1:10" ht="15">
      <c r="A6" s="17"/>
      <c r="B6" s="4" t="s">
        <v>8</v>
      </c>
      <c r="C6" s="5">
        <v>9000</v>
      </c>
      <c r="D6" s="5">
        <v>128000</v>
      </c>
      <c r="E6" s="5">
        <v>9000</v>
      </c>
      <c r="F6" s="5">
        <v>128000</v>
      </c>
      <c r="G6" s="6">
        <v>0.1</v>
      </c>
      <c r="H6" s="6">
        <v>0.19</v>
      </c>
      <c r="I6" s="6">
        <v>0.5</v>
      </c>
      <c r="J6" s="6">
        <v>0.57999999999999996</v>
      </c>
    </row>
    <row r="7" spans="1:10" ht="15">
      <c r="A7" s="17"/>
      <c r="B7" s="4" t="s">
        <v>9</v>
      </c>
      <c r="C7" s="5">
        <v>35000</v>
      </c>
      <c r="D7" s="5">
        <v>150000</v>
      </c>
      <c r="E7" s="5">
        <v>35000</v>
      </c>
      <c r="F7" s="5">
        <v>150000</v>
      </c>
      <c r="G7" s="6">
        <v>0.27</v>
      </c>
      <c r="H7" s="6">
        <v>0.24</v>
      </c>
      <c r="I7" s="6">
        <v>0.5</v>
      </c>
      <c r="J7" s="6">
        <v>0.56000000000000005</v>
      </c>
    </row>
    <row r="8" spans="1:10" ht="15">
      <c r="A8" s="17"/>
      <c r="B8" s="4" t="s">
        <v>10</v>
      </c>
      <c r="C8" s="5">
        <v>19000</v>
      </c>
      <c r="D8" s="5">
        <v>375000</v>
      </c>
      <c r="E8" s="5">
        <v>19000</v>
      </c>
      <c r="F8" s="5">
        <v>375000</v>
      </c>
      <c r="G8" s="6">
        <v>0.9</v>
      </c>
      <c r="H8" s="6">
        <v>0.19</v>
      </c>
      <c r="I8" s="6">
        <v>0.13500000000000001</v>
      </c>
      <c r="J8" s="6">
        <v>0.46</v>
      </c>
    </row>
    <row r="9" spans="1:10" ht="15">
      <c r="A9" s="16" t="s">
        <v>11</v>
      </c>
      <c r="B9" s="4" t="s">
        <v>12</v>
      </c>
      <c r="C9" s="7">
        <v>50000</v>
      </c>
      <c r="D9" s="7">
        <v>250000</v>
      </c>
      <c r="E9" s="7">
        <v>50000</v>
      </c>
      <c r="F9" s="7">
        <v>250000</v>
      </c>
      <c r="G9" s="8">
        <v>0.32</v>
      </c>
      <c r="H9" s="8">
        <v>0.25</v>
      </c>
      <c r="I9" s="8">
        <v>0.25</v>
      </c>
      <c r="J9" s="8">
        <v>0.35</v>
      </c>
    </row>
    <row r="10" spans="1:10" ht="15">
      <c r="A10" s="17"/>
      <c r="B10" s="4" t="s">
        <v>13</v>
      </c>
      <c r="C10" s="7">
        <v>38000</v>
      </c>
      <c r="D10" s="7">
        <v>100000</v>
      </c>
      <c r="E10" s="7">
        <v>38000</v>
      </c>
      <c r="F10" s="7">
        <v>100000</v>
      </c>
      <c r="G10" s="8">
        <v>0.48</v>
      </c>
      <c r="H10" s="8">
        <v>0.4</v>
      </c>
      <c r="I10" s="8">
        <v>0.36</v>
      </c>
      <c r="J10" s="8">
        <v>0.47</v>
      </c>
    </row>
    <row r="11" spans="1:10" ht="15">
      <c r="A11" s="17"/>
      <c r="B11" s="4" t="s">
        <v>7</v>
      </c>
      <c r="C11" s="7">
        <v>25000</v>
      </c>
      <c r="D11" s="7">
        <v>150000</v>
      </c>
      <c r="E11" s="7">
        <v>25000</v>
      </c>
      <c r="F11" s="7">
        <v>150000</v>
      </c>
      <c r="G11" s="8">
        <v>0.13</v>
      </c>
      <c r="H11" s="8">
        <v>0.28000000000000003</v>
      </c>
      <c r="I11" s="8">
        <v>0.67</v>
      </c>
      <c r="J11" s="8">
        <v>0.62</v>
      </c>
    </row>
    <row r="12" spans="1:10" ht="15">
      <c r="A12" s="17"/>
      <c r="B12" s="4" t="s">
        <v>6</v>
      </c>
      <c r="C12" s="7">
        <v>5000</v>
      </c>
      <c r="D12" s="7">
        <v>50000</v>
      </c>
      <c r="E12" s="7">
        <v>5000</v>
      </c>
      <c r="F12" s="7">
        <v>50000</v>
      </c>
      <c r="G12" s="8">
        <v>0.48</v>
      </c>
      <c r="H12" s="8">
        <v>0.4</v>
      </c>
      <c r="I12" s="8">
        <v>0.36</v>
      </c>
      <c r="J12" s="8">
        <v>0.47</v>
      </c>
    </row>
    <row r="15" spans="1:10" ht="13">
      <c r="A15" s="9" t="s">
        <v>14</v>
      </c>
      <c r="B15" s="9" t="s">
        <v>14</v>
      </c>
      <c r="C15" s="9" t="s">
        <v>15</v>
      </c>
      <c r="D15" s="9" t="s">
        <v>16</v>
      </c>
      <c r="E15" s="9" t="s">
        <v>17</v>
      </c>
      <c r="F15" s="9" t="s">
        <v>18</v>
      </c>
    </row>
    <row r="16" spans="1:10" ht="13">
      <c r="A16" s="10">
        <f t="shared" ref="A16:A24" si="0">C4</f>
        <v>25000</v>
      </c>
      <c r="B16" s="11">
        <f t="shared" ref="B16:B33" si="1">A16/1000</f>
        <v>25</v>
      </c>
      <c r="C16" s="12">
        <f t="shared" ref="C16:C20" si="2">G4</f>
        <v>0.33</v>
      </c>
      <c r="D16" s="12">
        <f t="shared" ref="D16:D20" si="3">I4</f>
        <v>0.47</v>
      </c>
      <c r="E16" s="13"/>
      <c r="F16" s="13"/>
    </row>
    <row r="17" spans="1:6" ht="13">
      <c r="A17" s="10">
        <f t="shared" si="0"/>
        <v>16000</v>
      </c>
      <c r="B17" s="11">
        <f t="shared" si="1"/>
        <v>16</v>
      </c>
      <c r="C17" s="12">
        <f t="shared" si="2"/>
        <v>0.54</v>
      </c>
      <c r="D17" s="12">
        <f t="shared" si="3"/>
        <v>0.76</v>
      </c>
      <c r="E17" s="13"/>
      <c r="F17" s="13"/>
    </row>
    <row r="18" spans="1:6" ht="13">
      <c r="A18" s="10">
        <f t="shared" si="0"/>
        <v>9000</v>
      </c>
      <c r="B18" s="11">
        <f t="shared" si="1"/>
        <v>9</v>
      </c>
      <c r="C18" s="12">
        <f t="shared" si="2"/>
        <v>0.1</v>
      </c>
      <c r="D18" s="12">
        <f t="shared" si="3"/>
        <v>0.5</v>
      </c>
      <c r="E18" s="13"/>
      <c r="F18" s="13"/>
    </row>
    <row r="19" spans="1:6" ht="13">
      <c r="A19" s="10">
        <f t="shared" si="0"/>
        <v>35000</v>
      </c>
      <c r="B19" s="11">
        <f t="shared" si="1"/>
        <v>35</v>
      </c>
      <c r="C19" s="12">
        <f t="shared" si="2"/>
        <v>0.27</v>
      </c>
      <c r="D19" s="12">
        <f t="shared" si="3"/>
        <v>0.5</v>
      </c>
      <c r="E19" s="13"/>
      <c r="F19" s="13"/>
    </row>
    <row r="20" spans="1:6" ht="13">
      <c r="A20" s="10">
        <f t="shared" si="0"/>
        <v>19000</v>
      </c>
      <c r="B20" s="11">
        <f t="shared" si="1"/>
        <v>19</v>
      </c>
      <c r="C20" s="12">
        <f t="shared" si="2"/>
        <v>0.9</v>
      </c>
      <c r="D20" s="12">
        <f t="shared" si="3"/>
        <v>0.13500000000000001</v>
      </c>
      <c r="E20" s="13"/>
      <c r="F20" s="13"/>
    </row>
    <row r="21" spans="1:6" ht="13">
      <c r="A21" s="10">
        <f t="shared" si="0"/>
        <v>50000</v>
      </c>
      <c r="B21" s="11">
        <f t="shared" si="1"/>
        <v>50</v>
      </c>
      <c r="C21" s="13"/>
      <c r="D21" s="13"/>
      <c r="E21" s="12">
        <f t="shared" ref="E21:E24" si="4">G9</f>
        <v>0.32</v>
      </c>
      <c r="F21" s="12">
        <f t="shared" ref="F21:F24" si="5">I9</f>
        <v>0.25</v>
      </c>
    </row>
    <row r="22" spans="1:6" ht="13">
      <c r="A22" s="10">
        <f t="shared" si="0"/>
        <v>38000</v>
      </c>
      <c r="B22" s="11">
        <f t="shared" si="1"/>
        <v>38</v>
      </c>
      <c r="C22" s="13"/>
      <c r="D22" s="13"/>
      <c r="E22" s="12">
        <f t="shared" si="4"/>
        <v>0.48</v>
      </c>
      <c r="F22" s="12">
        <f t="shared" si="5"/>
        <v>0.36</v>
      </c>
    </row>
    <row r="23" spans="1:6" ht="13">
      <c r="A23" s="10">
        <f t="shared" si="0"/>
        <v>25000</v>
      </c>
      <c r="B23" s="11">
        <f t="shared" si="1"/>
        <v>25</v>
      </c>
      <c r="C23" s="13"/>
      <c r="D23" s="13"/>
      <c r="E23" s="12">
        <f t="shared" si="4"/>
        <v>0.13</v>
      </c>
      <c r="F23" s="12">
        <f t="shared" si="5"/>
        <v>0.67</v>
      </c>
    </row>
    <row r="24" spans="1:6" ht="13">
      <c r="A24" s="10">
        <f t="shared" si="0"/>
        <v>5000</v>
      </c>
      <c r="B24" s="11">
        <f t="shared" si="1"/>
        <v>5</v>
      </c>
      <c r="C24" s="13"/>
      <c r="D24" s="13"/>
      <c r="E24" s="12">
        <f t="shared" si="4"/>
        <v>0.48</v>
      </c>
      <c r="F24" s="12">
        <f t="shared" si="5"/>
        <v>0.36</v>
      </c>
    </row>
    <row r="25" spans="1:6" ht="13">
      <c r="A25" s="10">
        <f t="shared" ref="A25:A33" si="6">D4</f>
        <v>65000</v>
      </c>
      <c r="B25" s="11">
        <f t="shared" si="1"/>
        <v>65</v>
      </c>
      <c r="C25" s="12">
        <f t="shared" ref="C25:C29" si="7">H4</f>
        <v>0.3</v>
      </c>
      <c r="D25" s="12">
        <f t="shared" ref="D25:D29" si="8">J4</f>
        <v>0.48</v>
      </c>
      <c r="E25" s="13"/>
      <c r="F25" s="13"/>
    </row>
    <row r="26" spans="1:6" ht="13">
      <c r="A26" s="10">
        <f t="shared" si="6"/>
        <v>50000</v>
      </c>
      <c r="B26" s="11">
        <f t="shared" si="1"/>
        <v>50</v>
      </c>
      <c r="C26" s="12">
        <f t="shared" si="7"/>
        <v>0.54</v>
      </c>
      <c r="D26" s="12">
        <f t="shared" si="8"/>
        <v>0.76</v>
      </c>
      <c r="E26" s="13"/>
      <c r="F26" s="13"/>
    </row>
    <row r="27" spans="1:6" ht="13">
      <c r="A27" s="10">
        <f t="shared" si="6"/>
        <v>128000</v>
      </c>
      <c r="B27" s="11">
        <f t="shared" si="1"/>
        <v>128</v>
      </c>
      <c r="C27" s="12">
        <f t="shared" si="7"/>
        <v>0.19</v>
      </c>
      <c r="D27" s="12">
        <f t="shared" si="8"/>
        <v>0.57999999999999996</v>
      </c>
      <c r="E27" s="13"/>
      <c r="F27" s="13"/>
    </row>
    <row r="28" spans="1:6" ht="13">
      <c r="A28" s="10">
        <f t="shared" si="6"/>
        <v>150000</v>
      </c>
      <c r="B28" s="11">
        <f t="shared" si="1"/>
        <v>150</v>
      </c>
      <c r="C28" s="12">
        <f t="shared" si="7"/>
        <v>0.24</v>
      </c>
      <c r="D28" s="12">
        <f t="shared" si="8"/>
        <v>0.56000000000000005</v>
      </c>
      <c r="E28" s="13"/>
      <c r="F28" s="13"/>
    </row>
    <row r="29" spans="1:6" ht="13">
      <c r="A29" s="10">
        <f t="shared" si="6"/>
        <v>375000</v>
      </c>
      <c r="B29" s="11">
        <f t="shared" si="1"/>
        <v>375</v>
      </c>
      <c r="C29" s="12">
        <f t="shared" si="7"/>
        <v>0.19</v>
      </c>
      <c r="D29" s="12">
        <f t="shared" si="8"/>
        <v>0.46</v>
      </c>
      <c r="E29" s="13"/>
      <c r="F29" s="13"/>
    </row>
    <row r="30" spans="1:6" ht="13">
      <c r="A30" s="10">
        <f t="shared" si="6"/>
        <v>250000</v>
      </c>
      <c r="B30" s="11">
        <f t="shared" si="1"/>
        <v>250</v>
      </c>
      <c r="C30" s="13"/>
      <c r="D30" s="13"/>
      <c r="E30" s="12">
        <f t="shared" ref="E30:E33" si="9">H9</f>
        <v>0.25</v>
      </c>
      <c r="F30" s="12">
        <f t="shared" ref="F30:F33" si="10">J9</f>
        <v>0.35</v>
      </c>
    </row>
    <row r="31" spans="1:6" ht="13">
      <c r="A31" s="10">
        <f t="shared" si="6"/>
        <v>100000</v>
      </c>
      <c r="B31" s="11">
        <f t="shared" si="1"/>
        <v>100</v>
      </c>
      <c r="C31" s="13"/>
      <c r="D31" s="13"/>
      <c r="E31" s="12">
        <f t="shared" si="9"/>
        <v>0.4</v>
      </c>
      <c r="F31" s="12">
        <f t="shared" si="10"/>
        <v>0.47</v>
      </c>
    </row>
    <row r="32" spans="1:6" ht="13">
      <c r="A32" s="10">
        <f t="shared" si="6"/>
        <v>150000</v>
      </c>
      <c r="B32" s="11">
        <f t="shared" si="1"/>
        <v>150</v>
      </c>
      <c r="C32" s="13"/>
      <c r="D32" s="13"/>
      <c r="E32" s="12">
        <f t="shared" si="9"/>
        <v>0.28000000000000003</v>
      </c>
      <c r="F32" s="12">
        <f t="shared" si="10"/>
        <v>0.62</v>
      </c>
    </row>
    <row r="33" spans="1:6" ht="13">
      <c r="A33" s="10">
        <f t="shared" si="6"/>
        <v>50000</v>
      </c>
      <c r="B33" s="11">
        <f t="shared" si="1"/>
        <v>50</v>
      </c>
      <c r="C33" s="13"/>
      <c r="D33" s="13"/>
      <c r="E33" s="12">
        <f t="shared" si="9"/>
        <v>0.4</v>
      </c>
      <c r="F33" s="12">
        <f t="shared" si="10"/>
        <v>0.47</v>
      </c>
    </row>
    <row r="34" spans="1:6" ht="13">
      <c r="B34" s="14"/>
      <c r="C34" s="14"/>
      <c r="D34" s="15"/>
      <c r="E34" s="15"/>
    </row>
    <row r="35" spans="1:6" ht="13">
      <c r="B35" s="14"/>
      <c r="C35" s="14"/>
      <c r="D35" s="15"/>
      <c r="E35" s="15"/>
    </row>
    <row r="36" spans="1:6" ht="13">
      <c r="B36" s="15"/>
      <c r="C36" s="14"/>
      <c r="D36" s="15"/>
      <c r="E36" s="15"/>
    </row>
  </sheetData>
  <mergeCells count="8">
    <mergeCell ref="A4:A8"/>
    <mergeCell ref="A9:A12"/>
    <mergeCell ref="C1:F1"/>
    <mergeCell ref="G1:J1"/>
    <mergeCell ref="C2:D2"/>
    <mergeCell ref="E2:F2"/>
    <mergeCell ref="G2:H2"/>
    <mergeCell ref="I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Leslie  McClain</cp:lastModifiedBy>
  <dcterms:created xsi:type="dcterms:W3CDTF">2018-10-02T17:59:07Z</dcterms:created>
  <dcterms:modified xsi:type="dcterms:W3CDTF">2018-10-02T17:59:08Z</dcterms:modified>
</cp:coreProperties>
</file>