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140" yWindow="0" windowWidth="25040" windowHeight="1550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C8" i="1"/>
  <c r="C7" i="1"/>
  <c r="C6" i="1"/>
  <c r="C5" i="1"/>
  <c r="C4" i="1"/>
  <c r="C3" i="1"/>
  <c r="C2" i="1"/>
  <c r="C21" i="1"/>
  <c r="D21" i="1"/>
  <c r="E21" i="1"/>
  <c r="F21" i="1"/>
  <c r="G21" i="1"/>
  <c r="H21" i="1"/>
  <c r="I21" i="1"/>
  <c r="B21" i="1"/>
  <c r="C16" i="1"/>
  <c r="D16" i="1"/>
  <c r="E16" i="1"/>
  <c r="F16" i="1"/>
  <c r="G16" i="1"/>
  <c r="H16" i="1"/>
  <c r="B16" i="1"/>
</calcChain>
</file>

<file path=xl/sharedStrings.xml><?xml version="1.0" encoding="utf-8"?>
<sst xmlns="http://schemas.openxmlformats.org/spreadsheetml/2006/main" count="22" uniqueCount="20">
  <si>
    <t>OD Readings</t>
  </si>
  <si>
    <t>OD x 10</t>
  </si>
  <si>
    <t>1:10 dilution</t>
  </si>
  <si>
    <t>-CRISPRI,  +O2, -ATC</t>
  </si>
  <si>
    <t>-CRISPRI, -O2, -ATC</t>
  </si>
  <si>
    <t>-CRISPRI, +O2, +ATC</t>
  </si>
  <si>
    <t>-CRISPRI, -O2, +ATC</t>
  </si>
  <si>
    <t>+CRISPRI, +O2, -ATC</t>
  </si>
  <si>
    <t>+CRISPRI, -O2, -ATC</t>
  </si>
  <si>
    <t>+CRISPRI, +O2, +ATC</t>
  </si>
  <si>
    <t>+CRISPRI, -O2, +ATC</t>
  </si>
  <si>
    <t>Condition</t>
  </si>
  <si>
    <t>Absorbance Readings</t>
  </si>
  <si>
    <t>A (standard)</t>
  </si>
  <si>
    <t>B (standard)</t>
  </si>
  <si>
    <t>Average</t>
  </si>
  <si>
    <t>C (sample)</t>
  </si>
  <si>
    <t>D (sample)</t>
  </si>
  <si>
    <t>E (sample)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</si>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</sst>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quotePrefix="1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vertical="center" wrapText="1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H28" sqref="H28"/>
    </sheetView>
  </sheetViews>
  <sheetFormatPr baseColWidth="10" defaultRowHeight="15" x14ac:dyDescent="0"/>
  <cols>
    <col min="2" max="2" width="20.5" customWidth="1"/>
    <col min="3" max="3" width="12.1640625" customWidth="1"/>
  </cols>
  <sheetData>
    <row r="1" spans="1:9">
      <c r="A1" s="1" t="s">
        <v>0</v>
      </c>
      <c r="B1" s="3" t="s">
        <v>11</v>
      </c>
      <c r="C1" s="3" t="s">
        <v>2</v>
      </c>
      <c r="D1" s="3" t="s">
        <v>1</v>
      </c>
    </row>
    <row r="2" spans="1:9">
      <c r="A2">
        <v>1</v>
      </c>
      <c r="B2" s="2" t="s">
        <v>3</v>
      </c>
      <c r="C2">
        <f>D2/10</f>
        <v>0.33300000000000002</v>
      </c>
      <c r="D2" s="5">
        <v>3.33</v>
      </c>
    </row>
    <row r="3" spans="1:9">
      <c r="A3">
        <v>2</v>
      </c>
      <c r="B3" s="2" t="s">
        <v>4</v>
      </c>
      <c r="C3">
        <f t="shared" ref="C3:C9" si="0">D3/10</f>
        <v>0.39100000000000001</v>
      </c>
      <c r="D3" s="5">
        <v>3.91</v>
      </c>
    </row>
    <row r="4" spans="1:9">
      <c r="A4">
        <v>3</v>
      </c>
      <c r="B4" s="2" t="s">
        <v>5</v>
      </c>
      <c r="C4">
        <f t="shared" si="0"/>
        <v>0.43600000000000005</v>
      </c>
      <c r="D4" s="5">
        <v>4.3600000000000003</v>
      </c>
    </row>
    <row r="5" spans="1:9">
      <c r="A5">
        <v>4</v>
      </c>
      <c r="B5" s="2" t="s">
        <v>6</v>
      </c>
      <c r="C5">
        <f t="shared" si="0"/>
        <v>0.20499999999999999</v>
      </c>
      <c r="D5" s="5">
        <v>2.0499999999999998</v>
      </c>
    </row>
    <row r="6" spans="1:9">
      <c r="A6">
        <v>5</v>
      </c>
      <c r="B6" s="2" t="s">
        <v>7</v>
      </c>
      <c r="C6">
        <f t="shared" si="0"/>
        <v>0.36399999999999999</v>
      </c>
      <c r="D6" s="5">
        <v>3.64</v>
      </c>
    </row>
    <row r="7" spans="1:9">
      <c r="A7">
        <v>6</v>
      </c>
      <c r="B7" s="2" t="s">
        <v>8</v>
      </c>
      <c r="C7">
        <f t="shared" si="0"/>
        <v>0.16599999999999998</v>
      </c>
      <c r="D7" s="5">
        <v>1.66</v>
      </c>
    </row>
    <row r="8" spans="1:9">
      <c r="A8">
        <v>7</v>
      </c>
      <c r="B8" s="2" t="s">
        <v>9</v>
      </c>
      <c r="C8">
        <f t="shared" si="0"/>
        <v>0.22900000000000001</v>
      </c>
      <c r="D8" s="5">
        <v>2.29</v>
      </c>
    </row>
    <row r="9" spans="1:9">
      <c r="A9">
        <v>8</v>
      </c>
      <c r="B9" s="2" t="s">
        <v>10</v>
      </c>
      <c r="C9">
        <f t="shared" si="0"/>
        <v>0.13200000000000001</v>
      </c>
      <c r="D9" s="5">
        <v>1.32</v>
      </c>
    </row>
    <row r="12" spans="1:9">
      <c r="A12" s="3" t="s">
        <v>12</v>
      </c>
    </row>
    <row r="13" spans="1:9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 t="s">
        <v>19</v>
      </c>
    </row>
    <row r="14" spans="1:9">
      <c r="A14" s="1" t="s">
        <v>13</v>
      </c>
      <c r="B14">
        <v>0.31230000000000002</v>
      </c>
      <c r="C14">
        <v>0.41980000000000001</v>
      </c>
      <c r="D14">
        <v>0.53049999999999997</v>
      </c>
      <c r="E14">
        <v>0.64259999999999995</v>
      </c>
      <c r="F14">
        <v>0.78380000000000005</v>
      </c>
      <c r="G14">
        <v>0.88090000000000002</v>
      </c>
      <c r="H14">
        <v>0.98519999999999996</v>
      </c>
    </row>
    <row r="15" spans="1:9">
      <c r="A15" s="1" t="s">
        <v>14</v>
      </c>
      <c r="B15">
        <v>0.31059999999999999</v>
      </c>
      <c r="C15">
        <v>0.41930000000000001</v>
      </c>
      <c r="D15">
        <v>0.54649999999999999</v>
      </c>
      <c r="E15">
        <v>0.63919999999999999</v>
      </c>
      <c r="F15">
        <v>0.7893</v>
      </c>
      <c r="G15">
        <v>0.88539999999999996</v>
      </c>
      <c r="H15">
        <v>0.98629999999999995</v>
      </c>
    </row>
    <row r="16" spans="1:9">
      <c r="A16" s="1" t="s">
        <v>15</v>
      </c>
      <c r="B16">
        <f>AVERAGE(B14:B15)</f>
        <v>0.31145</v>
      </c>
      <c r="C16">
        <f t="shared" ref="C16:H16" si="1">AVERAGE(C14:C15)</f>
        <v>0.41954999999999998</v>
      </c>
      <c r="D16">
        <f t="shared" si="1"/>
        <v>0.53849999999999998</v>
      </c>
      <c r="E16">
        <f t="shared" si="1"/>
        <v>0.64090000000000003</v>
      </c>
      <c r="F16">
        <f t="shared" si="1"/>
        <v>0.78655000000000008</v>
      </c>
      <c r="G16">
        <f t="shared" si="1"/>
        <v>0.88314999999999999</v>
      </c>
      <c r="H16">
        <f t="shared" si="1"/>
        <v>0.9857499999999999</v>
      </c>
      <c r="I16" t="s">
        <v>19</v>
      </c>
    </row>
    <row r="17" spans="1:9">
      <c r="A17" s="1"/>
    </row>
    <row r="18" spans="1:9">
      <c r="A18" s="1" t="s">
        <v>16</v>
      </c>
      <c r="B18">
        <v>0.999</v>
      </c>
      <c r="C18">
        <v>0.85589999999999999</v>
      </c>
      <c r="D18">
        <v>0.85699999999999998</v>
      </c>
      <c r="E18">
        <v>0.82869999999999999</v>
      </c>
      <c r="F18">
        <v>0.38519999999999999</v>
      </c>
      <c r="G18">
        <v>0.82879999999999998</v>
      </c>
      <c r="H18">
        <v>1.1899</v>
      </c>
      <c r="I18">
        <v>1.278</v>
      </c>
    </row>
    <row r="19" spans="1:9">
      <c r="A19" s="1" t="s">
        <v>17</v>
      </c>
      <c r="B19">
        <v>0.63009999999999999</v>
      </c>
      <c r="C19">
        <v>0.85240000000000005</v>
      </c>
      <c r="D19">
        <v>0.88019999999999998</v>
      </c>
      <c r="E19">
        <v>1.8337000000000001</v>
      </c>
      <c r="F19">
        <v>0.39069999999999999</v>
      </c>
      <c r="G19">
        <v>0.84299999999999997</v>
      </c>
      <c r="H19">
        <v>1.2124999999999999</v>
      </c>
      <c r="I19">
        <v>1.2244999999999999</v>
      </c>
    </row>
    <row r="20" spans="1:9">
      <c r="A20" s="1" t="s">
        <v>18</v>
      </c>
      <c r="B20">
        <v>0.66190000000000004</v>
      </c>
      <c r="C20">
        <v>0.82569999999999999</v>
      </c>
      <c r="D20">
        <v>0.84519999999999995</v>
      </c>
      <c r="E20">
        <v>0.82920000000000005</v>
      </c>
      <c r="F20">
        <v>0.38140000000000002</v>
      </c>
      <c r="G20">
        <v>0.74990000000000001</v>
      </c>
      <c r="H20">
        <v>1.7588999999999999</v>
      </c>
      <c r="I20">
        <v>1.2462</v>
      </c>
    </row>
    <row r="21" spans="1:9">
      <c r="A21" s="1" t="s">
        <v>15</v>
      </c>
      <c r="B21">
        <f>AVERAGE(B18:B20)</f>
        <v>0.7636666666666666</v>
      </c>
      <c r="C21">
        <f t="shared" ref="C21:I21" si="2">AVERAGE(C18:C20)</f>
        <v>0.84466666666666657</v>
      </c>
      <c r="D21">
        <f t="shared" si="2"/>
        <v>0.8607999999999999</v>
      </c>
      <c r="E21">
        <f t="shared" si="2"/>
        <v>1.1638666666666666</v>
      </c>
      <c r="F21">
        <f t="shared" si="2"/>
        <v>0.38576666666666665</v>
      </c>
      <c r="G21">
        <f t="shared" si="2"/>
        <v>0.80723333333333336</v>
      </c>
      <c r="H21">
        <f t="shared" si="2"/>
        <v>1.3871</v>
      </c>
      <c r="I21">
        <f t="shared" si="2"/>
        <v>1.2495666666666667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 BE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Bagnall</dc:creator>
  <cp:lastModifiedBy>Leslie  McClain</cp:lastModifiedBy>
  <dcterms:created xsi:type="dcterms:W3CDTF">2018-11-06T16:16:43Z</dcterms:created>
  <dcterms:modified xsi:type="dcterms:W3CDTF">2018-11-08T16:40:19Z</dcterms:modified>
</cp:coreProperties>
</file>