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\Dropbox (MIT)\MIT\2. Sophomore\20.109\M1D7\"/>
    </mc:Choice>
  </mc:AlternateContent>
  <xr:revisionPtr revIDLastSave="0" documentId="13_ncr:1_{D2007E72-B576-4A37-B2D8-C3D4024681A4}" xr6:coauthVersionLast="40" xr6:coauthVersionMax="40" xr10:uidLastSave="{00000000-0000-0000-0000-000000000000}"/>
  <bookViews>
    <workbookView xWindow="-110" yWindow="-110" windowWidth="19420" windowHeight="10420" xr2:uid="{7336CD9F-4457-44F4-801F-FBBFC5D958A5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0" i="1" l="1"/>
  <c r="AH9" i="1"/>
  <c r="AH7" i="1"/>
  <c r="AH8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C124" i="1"/>
  <c r="AI2" i="1"/>
  <c r="AJ2" i="1"/>
  <c r="AK2" i="1"/>
  <c r="AL2" i="1"/>
  <c r="AM2" i="1"/>
  <c r="AN2" i="1"/>
  <c r="AH2" i="1"/>
  <c r="AA4" i="1"/>
  <c r="AB4" i="1"/>
  <c r="AC4" i="1"/>
  <c r="AD4" i="1"/>
  <c r="AE4" i="1"/>
  <c r="AA5" i="1"/>
  <c r="AB5" i="1"/>
  <c r="AC5" i="1"/>
  <c r="AD5" i="1"/>
  <c r="AE5" i="1"/>
  <c r="AA6" i="1"/>
  <c r="AB6" i="1"/>
  <c r="AC6" i="1"/>
  <c r="AD6" i="1"/>
  <c r="AE6" i="1"/>
  <c r="AA7" i="1"/>
  <c r="AB7" i="1"/>
  <c r="AC7" i="1"/>
  <c r="AD7" i="1"/>
  <c r="AE7" i="1"/>
  <c r="AA8" i="1"/>
  <c r="AB8" i="1"/>
  <c r="AC8" i="1"/>
  <c r="AD8" i="1"/>
  <c r="AE8" i="1"/>
  <c r="AA9" i="1"/>
  <c r="AB9" i="1"/>
  <c r="AC9" i="1"/>
  <c r="AD9" i="1"/>
  <c r="AE9" i="1"/>
  <c r="AA10" i="1"/>
  <c r="AB10" i="1"/>
  <c r="AC10" i="1"/>
  <c r="AD10" i="1"/>
  <c r="AE10" i="1"/>
  <c r="AA11" i="1"/>
  <c r="AB11" i="1"/>
  <c r="AC11" i="1"/>
  <c r="AD11" i="1"/>
  <c r="AE11" i="1"/>
  <c r="AA12" i="1"/>
  <c r="AB12" i="1"/>
  <c r="AC12" i="1"/>
  <c r="AD12" i="1"/>
  <c r="AE12" i="1"/>
  <c r="AA13" i="1"/>
  <c r="AB13" i="1"/>
  <c r="AC13" i="1"/>
  <c r="AD13" i="1"/>
  <c r="AE13" i="1"/>
  <c r="AA14" i="1"/>
  <c r="AB14" i="1"/>
  <c r="AC14" i="1"/>
  <c r="AD14" i="1"/>
  <c r="AE14" i="1"/>
  <c r="AA15" i="1"/>
  <c r="AB15" i="1"/>
  <c r="AC15" i="1"/>
  <c r="AD15" i="1"/>
  <c r="AE15" i="1"/>
  <c r="AA16" i="1"/>
  <c r="AB16" i="1"/>
  <c r="AC16" i="1"/>
  <c r="AD16" i="1"/>
  <c r="AE16" i="1"/>
  <c r="AA17" i="1"/>
  <c r="AB17" i="1"/>
  <c r="AC17" i="1"/>
  <c r="AD17" i="1"/>
  <c r="AE17" i="1"/>
  <c r="AA18" i="1"/>
  <c r="AB18" i="1"/>
  <c r="AC18" i="1"/>
  <c r="AD18" i="1"/>
  <c r="AE18" i="1"/>
  <c r="AA19" i="1"/>
  <c r="AB19" i="1"/>
  <c r="AC19" i="1"/>
  <c r="AD19" i="1"/>
  <c r="AE19" i="1"/>
  <c r="AA20" i="1"/>
  <c r="AB20" i="1"/>
  <c r="AC20" i="1"/>
  <c r="AD20" i="1"/>
  <c r="AE20" i="1"/>
  <c r="AA21" i="1"/>
  <c r="AB21" i="1"/>
  <c r="AC21" i="1"/>
  <c r="AD21" i="1"/>
  <c r="AE21" i="1"/>
  <c r="AA22" i="1"/>
  <c r="AB22" i="1"/>
  <c r="AC22" i="1"/>
  <c r="AD22" i="1"/>
  <c r="AE22" i="1"/>
  <c r="AA23" i="1"/>
  <c r="AB23" i="1"/>
  <c r="AC23" i="1"/>
  <c r="AD23" i="1"/>
  <c r="AE23" i="1"/>
  <c r="AA24" i="1"/>
  <c r="AB24" i="1"/>
  <c r="AC24" i="1"/>
  <c r="AD24" i="1"/>
  <c r="AE24" i="1"/>
  <c r="AA25" i="1"/>
  <c r="AB25" i="1"/>
  <c r="AC25" i="1"/>
  <c r="AD25" i="1"/>
  <c r="AE25" i="1"/>
  <c r="AA26" i="1"/>
  <c r="AB26" i="1"/>
  <c r="AC26" i="1"/>
  <c r="AD26" i="1"/>
  <c r="AE26" i="1"/>
  <c r="AA27" i="1"/>
  <c r="AB27" i="1"/>
  <c r="AC27" i="1"/>
  <c r="AD27" i="1"/>
  <c r="AE27" i="1"/>
  <c r="AA28" i="1"/>
  <c r="AB28" i="1"/>
  <c r="AC28" i="1"/>
  <c r="AD28" i="1"/>
  <c r="AE28" i="1"/>
  <c r="AA29" i="1"/>
  <c r="AB29" i="1"/>
  <c r="AC29" i="1"/>
  <c r="AD29" i="1"/>
  <c r="AE29" i="1"/>
  <c r="AA30" i="1"/>
  <c r="AB30" i="1"/>
  <c r="AC30" i="1"/>
  <c r="AD30" i="1"/>
  <c r="AE30" i="1"/>
  <c r="AA31" i="1"/>
  <c r="AB31" i="1"/>
  <c r="AC31" i="1"/>
  <c r="AD31" i="1"/>
  <c r="AE31" i="1"/>
  <c r="AA32" i="1"/>
  <c r="AB32" i="1"/>
  <c r="AC32" i="1"/>
  <c r="AD32" i="1"/>
  <c r="AE32" i="1"/>
  <c r="AA33" i="1"/>
  <c r="AB33" i="1"/>
  <c r="AC33" i="1"/>
  <c r="AD33" i="1"/>
  <c r="AE33" i="1"/>
  <c r="AA34" i="1"/>
  <c r="AB34" i="1"/>
  <c r="AC34" i="1"/>
  <c r="AD34" i="1"/>
  <c r="AE34" i="1"/>
  <c r="AA35" i="1"/>
  <c r="AB35" i="1"/>
  <c r="AC35" i="1"/>
  <c r="AD35" i="1"/>
  <c r="AE35" i="1"/>
  <c r="AA36" i="1"/>
  <c r="AB36" i="1"/>
  <c r="AC36" i="1"/>
  <c r="AD36" i="1"/>
  <c r="AE36" i="1"/>
  <c r="AA37" i="1"/>
  <c r="AB37" i="1"/>
  <c r="AC37" i="1"/>
  <c r="AD37" i="1"/>
  <c r="AE37" i="1"/>
  <c r="AA38" i="1"/>
  <c r="AB38" i="1"/>
  <c r="AC38" i="1"/>
  <c r="AD38" i="1"/>
  <c r="AE38" i="1"/>
  <c r="AA39" i="1"/>
  <c r="AB39" i="1"/>
  <c r="AC39" i="1"/>
  <c r="AD39" i="1"/>
  <c r="AE39" i="1"/>
  <c r="AA40" i="1"/>
  <c r="AB40" i="1"/>
  <c r="AC40" i="1"/>
  <c r="AD40" i="1"/>
  <c r="AE40" i="1"/>
  <c r="AA41" i="1"/>
  <c r="AB41" i="1"/>
  <c r="AC41" i="1"/>
  <c r="AD41" i="1"/>
  <c r="AE41" i="1"/>
  <c r="AA42" i="1"/>
  <c r="AB42" i="1"/>
  <c r="AC42" i="1"/>
  <c r="AD42" i="1"/>
  <c r="AE42" i="1"/>
  <c r="AA43" i="1"/>
  <c r="AB43" i="1"/>
  <c r="AC43" i="1"/>
  <c r="AD43" i="1"/>
  <c r="AE43" i="1"/>
  <c r="AA44" i="1"/>
  <c r="AB44" i="1"/>
  <c r="AC44" i="1"/>
  <c r="AD44" i="1"/>
  <c r="AE44" i="1"/>
  <c r="AA45" i="1"/>
  <c r="AB45" i="1"/>
  <c r="AC45" i="1"/>
  <c r="AD45" i="1"/>
  <c r="AE45" i="1"/>
  <c r="AA46" i="1"/>
  <c r="AB46" i="1"/>
  <c r="AC46" i="1"/>
  <c r="AD46" i="1"/>
  <c r="AE46" i="1"/>
  <c r="AA47" i="1"/>
  <c r="AB47" i="1"/>
  <c r="AC47" i="1"/>
  <c r="AD47" i="1"/>
  <c r="AE47" i="1"/>
  <c r="AA48" i="1"/>
  <c r="AB48" i="1"/>
  <c r="AC48" i="1"/>
  <c r="AD48" i="1"/>
  <c r="AE48" i="1"/>
  <c r="AA49" i="1"/>
  <c r="AB49" i="1"/>
  <c r="AC49" i="1"/>
  <c r="AD49" i="1"/>
  <c r="AE49" i="1"/>
  <c r="AA50" i="1"/>
  <c r="AB50" i="1"/>
  <c r="AC50" i="1"/>
  <c r="AD50" i="1"/>
  <c r="AE50" i="1"/>
  <c r="AA51" i="1"/>
  <c r="AB51" i="1"/>
  <c r="AC51" i="1"/>
  <c r="AD51" i="1"/>
  <c r="AE51" i="1"/>
  <c r="AA52" i="1"/>
  <c r="AB52" i="1"/>
  <c r="AC52" i="1"/>
  <c r="AD52" i="1"/>
  <c r="AE52" i="1"/>
  <c r="AA53" i="1"/>
  <c r="AB53" i="1"/>
  <c r="AC53" i="1"/>
  <c r="AD53" i="1"/>
  <c r="AE53" i="1"/>
  <c r="AA54" i="1"/>
  <c r="AB54" i="1"/>
  <c r="AC54" i="1"/>
  <c r="AD54" i="1"/>
  <c r="AE54" i="1"/>
  <c r="AA55" i="1"/>
  <c r="AB55" i="1"/>
  <c r="AC55" i="1"/>
  <c r="AD55" i="1"/>
  <c r="AE55" i="1"/>
  <c r="AA56" i="1"/>
  <c r="AB56" i="1"/>
  <c r="AC56" i="1"/>
  <c r="AD56" i="1"/>
  <c r="AE56" i="1"/>
  <c r="AA57" i="1"/>
  <c r="AB57" i="1"/>
  <c r="AC57" i="1"/>
  <c r="AD57" i="1"/>
  <c r="AE57" i="1"/>
  <c r="AA58" i="1"/>
  <c r="AB58" i="1"/>
  <c r="AC58" i="1"/>
  <c r="AD58" i="1"/>
  <c r="AE58" i="1"/>
  <c r="AA59" i="1"/>
  <c r="AB59" i="1"/>
  <c r="AC59" i="1"/>
  <c r="AD59" i="1"/>
  <c r="AE59" i="1"/>
  <c r="AA60" i="1"/>
  <c r="AB60" i="1"/>
  <c r="AC60" i="1"/>
  <c r="AD60" i="1"/>
  <c r="AE60" i="1"/>
  <c r="AA61" i="1"/>
  <c r="AB61" i="1"/>
  <c r="AC61" i="1"/>
  <c r="AD61" i="1"/>
  <c r="AE61" i="1"/>
  <c r="AA62" i="1"/>
  <c r="AB62" i="1"/>
  <c r="AC62" i="1"/>
  <c r="AD62" i="1"/>
  <c r="AE62" i="1"/>
  <c r="AA63" i="1"/>
  <c r="AB63" i="1"/>
  <c r="AC63" i="1"/>
  <c r="AD63" i="1"/>
  <c r="AE63" i="1"/>
  <c r="AA64" i="1"/>
  <c r="AB64" i="1"/>
  <c r="AC64" i="1"/>
  <c r="AD64" i="1"/>
  <c r="AE64" i="1"/>
  <c r="AA65" i="1"/>
  <c r="AB65" i="1"/>
  <c r="AC65" i="1"/>
  <c r="AD65" i="1"/>
  <c r="AE65" i="1"/>
  <c r="AA66" i="1"/>
  <c r="AB66" i="1"/>
  <c r="AC66" i="1"/>
  <c r="AD66" i="1"/>
  <c r="AE66" i="1"/>
  <c r="AA67" i="1"/>
  <c r="AB67" i="1"/>
  <c r="AC67" i="1"/>
  <c r="AD67" i="1"/>
  <c r="AE67" i="1"/>
  <c r="AA68" i="1"/>
  <c r="AB68" i="1"/>
  <c r="AC68" i="1"/>
  <c r="AD68" i="1"/>
  <c r="AE68" i="1"/>
  <c r="AA69" i="1"/>
  <c r="AB69" i="1"/>
  <c r="AC69" i="1"/>
  <c r="AD69" i="1"/>
  <c r="AE69" i="1"/>
  <c r="AA70" i="1"/>
  <c r="AB70" i="1"/>
  <c r="AC70" i="1"/>
  <c r="AD70" i="1"/>
  <c r="AE70" i="1"/>
  <c r="AA71" i="1"/>
  <c r="AB71" i="1"/>
  <c r="AC71" i="1"/>
  <c r="AD71" i="1"/>
  <c r="AE71" i="1"/>
  <c r="AA72" i="1"/>
  <c r="AB72" i="1"/>
  <c r="AC72" i="1"/>
  <c r="AD72" i="1"/>
  <c r="AE72" i="1"/>
  <c r="AA73" i="1"/>
  <c r="AB73" i="1"/>
  <c r="AC73" i="1"/>
  <c r="AD73" i="1"/>
  <c r="AE73" i="1"/>
  <c r="AA74" i="1"/>
  <c r="AB74" i="1"/>
  <c r="AC74" i="1"/>
  <c r="AD74" i="1"/>
  <c r="AE74" i="1"/>
  <c r="AA75" i="1"/>
  <c r="AB75" i="1"/>
  <c r="AC75" i="1"/>
  <c r="AD75" i="1"/>
  <c r="AE75" i="1"/>
  <c r="AA76" i="1"/>
  <c r="AB76" i="1"/>
  <c r="AC76" i="1"/>
  <c r="AD76" i="1"/>
  <c r="AE76" i="1"/>
  <c r="AA77" i="1"/>
  <c r="AB77" i="1"/>
  <c r="AC77" i="1"/>
  <c r="AD77" i="1"/>
  <c r="AE77" i="1"/>
  <c r="AA78" i="1"/>
  <c r="AB78" i="1"/>
  <c r="AC78" i="1"/>
  <c r="AD78" i="1"/>
  <c r="AE78" i="1"/>
  <c r="AA79" i="1"/>
  <c r="AB79" i="1"/>
  <c r="AC79" i="1"/>
  <c r="AD79" i="1"/>
  <c r="AE79" i="1"/>
  <c r="AA80" i="1"/>
  <c r="AB80" i="1"/>
  <c r="AC80" i="1"/>
  <c r="AD80" i="1"/>
  <c r="AE80" i="1"/>
  <c r="AA81" i="1"/>
  <c r="AB81" i="1"/>
  <c r="AC81" i="1"/>
  <c r="AD81" i="1"/>
  <c r="AE81" i="1"/>
  <c r="AA82" i="1"/>
  <c r="AB82" i="1"/>
  <c r="AC82" i="1"/>
  <c r="AD82" i="1"/>
  <c r="AE82" i="1"/>
  <c r="AA83" i="1"/>
  <c r="AB83" i="1"/>
  <c r="AC83" i="1"/>
  <c r="AD83" i="1"/>
  <c r="AE83" i="1"/>
  <c r="AA84" i="1"/>
  <c r="AB84" i="1"/>
  <c r="AC84" i="1"/>
  <c r="AD84" i="1"/>
  <c r="AE84" i="1"/>
  <c r="AA85" i="1"/>
  <c r="AB85" i="1"/>
  <c r="AC85" i="1"/>
  <c r="AD85" i="1"/>
  <c r="AE85" i="1"/>
  <c r="AA86" i="1"/>
  <c r="AB86" i="1"/>
  <c r="AC86" i="1"/>
  <c r="AD86" i="1"/>
  <c r="AE86" i="1"/>
  <c r="AA87" i="1"/>
  <c r="AB87" i="1"/>
  <c r="AC87" i="1"/>
  <c r="AD87" i="1"/>
  <c r="AE87" i="1"/>
  <c r="AA88" i="1"/>
  <c r="AB88" i="1"/>
  <c r="AC88" i="1"/>
  <c r="AD88" i="1"/>
  <c r="AE88" i="1"/>
  <c r="AA89" i="1"/>
  <c r="AB89" i="1"/>
  <c r="AC89" i="1"/>
  <c r="AD89" i="1"/>
  <c r="AE89" i="1"/>
  <c r="AA90" i="1"/>
  <c r="AB90" i="1"/>
  <c r="AC90" i="1"/>
  <c r="AD90" i="1"/>
  <c r="AE90" i="1"/>
  <c r="AA91" i="1"/>
  <c r="AB91" i="1"/>
  <c r="AC91" i="1"/>
  <c r="AD91" i="1"/>
  <c r="AE91" i="1"/>
  <c r="AA92" i="1"/>
  <c r="AB92" i="1"/>
  <c r="AC92" i="1"/>
  <c r="AD92" i="1"/>
  <c r="AE92" i="1"/>
  <c r="AA93" i="1"/>
  <c r="AB93" i="1"/>
  <c r="AC93" i="1"/>
  <c r="AD93" i="1"/>
  <c r="AE93" i="1"/>
  <c r="AA94" i="1"/>
  <c r="AB94" i="1"/>
  <c r="AC94" i="1"/>
  <c r="AD94" i="1"/>
  <c r="AE94" i="1"/>
  <c r="AA95" i="1"/>
  <c r="AB95" i="1"/>
  <c r="AC95" i="1"/>
  <c r="AD95" i="1"/>
  <c r="AE95" i="1"/>
  <c r="AA96" i="1"/>
  <c r="AB96" i="1"/>
  <c r="AC96" i="1"/>
  <c r="AD96" i="1"/>
  <c r="AE96" i="1"/>
  <c r="AA97" i="1"/>
  <c r="AB97" i="1"/>
  <c r="AC97" i="1"/>
  <c r="AD97" i="1"/>
  <c r="AE97" i="1"/>
  <c r="AA98" i="1"/>
  <c r="AB98" i="1"/>
  <c r="AC98" i="1"/>
  <c r="AD98" i="1"/>
  <c r="AE98" i="1"/>
  <c r="AA99" i="1"/>
  <c r="AB99" i="1"/>
  <c r="AC99" i="1"/>
  <c r="AD99" i="1"/>
  <c r="AE99" i="1"/>
  <c r="AA100" i="1"/>
  <c r="AB100" i="1"/>
  <c r="AC100" i="1"/>
  <c r="AD100" i="1"/>
  <c r="AE100" i="1"/>
  <c r="AA101" i="1"/>
  <c r="AB101" i="1"/>
  <c r="AC101" i="1"/>
  <c r="AD101" i="1"/>
  <c r="AE101" i="1"/>
  <c r="AA102" i="1"/>
  <c r="AB102" i="1"/>
  <c r="AC102" i="1"/>
  <c r="AD102" i="1"/>
  <c r="AE102" i="1"/>
  <c r="AA103" i="1"/>
  <c r="AB103" i="1"/>
  <c r="AC103" i="1"/>
  <c r="AD103" i="1"/>
  <c r="AE103" i="1"/>
  <c r="AA104" i="1"/>
  <c r="AB104" i="1"/>
  <c r="AC104" i="1"/>
  <c r="AD104" i="1"/>
  <c r="AE104" i="1"/>
  <c r="AA105" i="1"/>
  <c r="AB105" i="1"/>
  <c r="AC105" i="1"/>
  <c r="AD105" i="1"/>
  <c r="AE105" i="1"/>
  <c r="AA106" i="1"/>
  <c r="AB106" i="1"/>
  <c r="AC106" i="1"/>
  <c r="AD106" i="1"/>
  <c r="AE106" i="1"/>
  <c r="AA107" i="1"/>
  <c r="AB107" i="1"/>
  <c r="AC107" i="1"/>
  <c r="AD107" i="1"/>
  <c r="AE107" i="1"/>
  <c r="AA108" i="1"/>
  <c r="AB108" i="1"/>
  <c r="AC108" i="1"/>
  <c r="AD108" i="1"/>
  <c r="AE108" i="1"/>
  <c r="AA109" i="1"/>
  <c r="AB109" i="1"/>
  <c r="AC109" i="1"/>
  <c r="AD109" i="1"/>
  <c r="AE109" i="1"/>
  <c r="AA110" i="1"/>
  <c r="AB110" i="1"/>
  <c r="AC110" i="1"/>
  <c r="AD110" i="1"/>
  <c r="AE110" i="1"/>
  <c r="AA111" i="1"/>
  <c r="AB111" i="1"/>
  <c r="AC111" i="1"/>
  <c r="AD111" i="1"/>
  <c r="AE111" i="1"/>
  <c r="AA112" i="1"/>
  <c r="AB112" i="1"/>
  <c r="AC112" i="1"/>
  <c r="AD112" i="1"/>
  <c r="AE112" i="1"/>
  <c r="AA113" i="1"/>
  <c r="AB113" i="1"/>
  <c r="AC113" i="1"/>
  <c r="AD113" i="1"/>
  <c r="AE113" i="1"/>
  <c r="AA114" i="1"/>
  <c r="AB114" i="1"/>
  <c r="AC114" i="1"/>
  <c r="AD114" i="1"/>
  <c r="AE114" i="1"/>
  <c r="AA115" i="1"/>
  <c r="AB115" i="1"/>
  <c r="AC115" i="1"/>
  <c r="AD115" i="1"/>
  <c r="AE115" i="1"/>
  <c r="AA116" i="1"/>
  <c r="AB116" i="1"/>
  <c r="AC116" i="1"/>
  <c r="AD116" i="1"/>
  <c r="AE116" i="1"/>
  <c r="AA117" i="1"/>
  <c r="AB117" i="1"/>
  <c r="AC117" i="1"/>
  <c r="AD117" i="1"/>
  <c r="AE117" i="1"/>
  <c r="AA118" i="1"/>
  <c r="AB118" i="1"/>
  <c r="AC118" i="1"/>
  <c r="AD118" i="1"/>
  <c r="AE118" i="1"/>
  <c r="AA119" i="1"/>
  <c r="AB119" i="1"/>
  <c r="AC119" i="1"/>
  <c r="AD119" i="1"/>
  <c r="AE119" i="1"/>
  <c r="AA120" i="1"/>
  <c r="AB120" i="1"/>
  <c r="AC120" i="1"/>
  <c r="AD120" i="1"/>
  <c r="AE120" i="1"/>
  <c r="AA121" i="1"/>
  <c r="AB121" i="1"/>
  <c r="AC121" i="1"/>
  <c r="AD121" i="1"/>
  <c r="AE121" i="1"/>
  <c r="AA122" i="1"/>
  <c r="AB122" i="1"/>
  <c r="AC122" i="1"/>
  <c r="AD122" i="1"/>
  <c r="AE122" i="1"/>
  <c r="AA3" i="1"/>
  <c r="AB3" i="1"/>
  <c r="AC3" i="1"/>
  <c r="AD3" i="1"/>
  <c r="AE3" i="1"/>
  <c r="AE2" i="1"/>
  <c r="AD2" i="1"/>
  <c r="AC2" i="1"/>
  <c r="AB2" i="1"/>
  <c r="AA2" i="1"/>
  <c r="Z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Y2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</calcChain>
</file>

<file path=xl/sharedStrings.xml><?xml version="1.0" encoding="utf-8"?>
<sst xmlns="http://schemas.openxmlformats.org/spreadsheetml/2006/main" count="44" uniqueCount="37">
  <si>
    <t>Temperature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</si>
  <si>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</si>
  <si>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</si>
  <si>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</si>
  <si>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</si>
  <si>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</si>
  <si>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</si>
  <si>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</si>
  <si>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</si>
  <si>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</si>
  <si>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</si>
  <si>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</si>
  <si>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</si>
  <si>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</si>
  <si>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</si>
  <si>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</si>
  <si>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</si>
  <si>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</si>
  <si>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</si>
  <si>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</si>
  <si>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</si>
  <si>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</si>
  <si>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FKBP12 + DMSO</t>
  </si>
  <si>
    <t>no protein + DMSO</t>
  </si>
  <si>
    <t>FKBP12 + rapamycin</t>
  </si>
  <si>
    <t>FKBP12 + ligand 4 (3uM)</t>
  </si>
  <si>
    <t>FKBP12 + ligand 4 (30uM)</t>
  </si>
  <si>
    <t>FKBP12 + ligand 14 (3uM)</t>
  </si>
  <si>
    <t>FKBP12 + ligand 14 (30uM)</t>
  </si>
  <si>
    <t>Minimum</t>
  </si>
  <si>
    <t xml:space="preserve">Student's t test p = </t>
  </si>
  <si>
    <t>no protein vs.FKBP12 only</t>
  </si>
  <si>
    <t>FKBP12 only vs FKBP12 + rap</t>
  </si>
  <si>
    <t>minimum</t>
  </si>
  <si>
    <t>FKBP12 only vs FKBP12 + ligand 4</t>
  </si>
  <si>
    <t>FKBP12 only vs FKBP12 + ligand 14</t>
  </si>
  <si>
    <t>Corresponding 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</si>
</sst>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;\-###0.00"/>
  </numFmts>
  <fonts count="2" x14ac:knownFonts="1">
    <font>
      <sz val="11"/>
      <color theme="1"/>
      <name val="Calibri"/>
      <family val="2"/>
      <scheme val="minor"/>
    </font>
    <font>
      <sz val="8.25"/>
      <name val="Microsoft Sans Serif"/>
      <charset val="1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/>
      <protection locked="0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Differential Scanning Flourimetry Temperature vs First Derivative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no protein + DMSO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Sheet1!$Y$2:$Y$122</c:f>
              <c:numCache>
                <c:formatCode>###0.00;\-###0.00</c:formatCode>
                <c:ptCount val="121"/>
                <c:pt idx="0">
                  <c:v>1.9046526248695068</c:v>
                </c:pt>
                <c:pt idx="1">
                  <c:v>4.1267473538843573</c:v>
                </c:pt>
                <c:pt idx="2">
                  <c:v>3.8093052497394169</c:v>
                </c:pt>
                <c:pt idx="3">
                  <c:v>3.809305249738923</c:v>
                </c:pt>
                <c:pt idx="4">
                  <c:v>3.8093052497400932</c:v>
                </c:pt>
                <c:pt idx="5">
                  <c:v>3.78001856482723</c:v>
                </c:pt>
                <c:pt idx="6">
                  <c:v>3.9565283151060835</c:v>
                </c:pt>
                <c:pt idx="7">
                  <c:v>4.2877186881976499</c:v>
                </c:pt>
                <c:pt idx="8">
                  <c:v>4.9308443290819701</c:v>
                </c:pt>
                <c:pt idx="9">
                  <c:v>5.7421497499108431</c:v>
                </c:pt>
                <c:pt idx="10">
                  <c:v>5.6943503744777226</c:v>
                </c:pt>
                <c:pt idx="11">
                  <c:v>4.9453308223569001</c:v>
                </c:pt>
                <c:pt idx="12">
                  <c:v>4.172288862750217</c:v>
                </c:pt>
                <c:pt idx="13">
                  <c:v>3.1459055449982429</c:v>
                </c:pt>
                <c:pt idx="14">
                  <c:v>2.0856117893906867</c:v>
                </c:pt>
                <c:pt idx="15">
                  <c:v>1.6901276120469042</c:v>
                </c:pt>
                <c:pt idx="16">
                  <c:v>1.5736138065382372</c:v>
                </c:pt>
                <c:pt idx="17">
                  <c:v>1.4557604034374096</c:v>
                </c:pt>
                <c:pt idx="18">
                  <c:v>1.4741061776779627</c:v>
                </c:pt>
                <c:pt idx="19">
                  <c:v>1.50871737722696</c:v>
                </c:pt>
                <c:pt idx="20">
                  <c:v>1.3652732093663433</c:v>
                </c:pt>
                <c:pt idx="21">
                  <c:v>1.2848797501816467</c:v>
                </c:pt>
                <c:pt idx="22">
                  <c:v>1.2012481439824498</c:v>
                </c:pt>
                <c:pt idx="23">
                  <c:v>0.95706256911207299</c:v>
                </c:pt>
                <c:pt idx="24">
                  <c:v>0.751823287795787</c:v>
                </c:pt>
                <c:pt idx="25">
                  <c:v>0.59507600358654134</c:v>
                </c:pt>
                <c:pt idx="26">
                  <c:v>0.29638449005212442</c:v>
                </c:pt>
                <c:pt idx="27">
                  <c:v>-7.6046320712957319E-2</c:v>
                </c:pt>
                <c:pt idx="28">
                  <c:v>-0.38826805543919796</c:v>
                </c:pt>
                <c:pt idx="29">
                  <c:v>-0.72893198419069438</c:v>
                </c:pt>
                <c:pt idx="30">
                  <c:v>-1.1098027948169558</c:v>
                </c:pt>
                <c:pt idx="31">
                  <c:v>-1.4816000363402599</c:v>
                </c:pt>
                <c:pt idx="32">
                  <c:v>-1.87268293214843</c:v>
                </c:pt>
                <c:pt idx="33">
                  <c:v>-2.3141911270740096</c:v>
                </c:pt>
                <c:pt idx="34">
                  <c:v>-2.9144679564705562</c:v>
                </c:pt>
                <c:pt idx="35">
                  <c:v>-3.67090519968745</c:v>
                </c:pt>
                <c:pt idx="36">
                  <c:v>-4.4612358601164601</c:v>
                </c:pt>
                <c:pt idx="37">
                  <c:v>-5.4408371356361735</c:v>
                </c:pt>
                <c:pt idx="38">
                  <c:v>-6.4690793486963125</c:v>
                </c:pt>
                <c:pt idx="39">
                  <c:v>-7.4487526373599335</c:v>
                </c:pt>
                <c:pt idx="40">
                  <c:v>-8.6030591115101398</c:v>
                </c:pt>
                <c:pt idx="41">
                  <c:v>-9.9642059964666565</c:v>
                </c:pt>
                <c:pt idx="42">
                  <c:v>-11.329416897724068</c:v>
                </c:pt>
                <c:pt idx="43">
                  <c:v>-13.029448205568201</c:v>
                </c:pt>
                <c:pt idx="44">
                  <c:v>-14.9485716077033</c:v>
                </c:pt>
                <c:pt idx="45">
                  <c:v>-16.817538658074898</c:v>
                </c:pt>
                <c:pt idx="46">
                  <c:v>-18.8967426707068</c:v>
                </c:pt>
                <c:pt idx="47">
                  <c:v>-21.334817177277234</c:v>
                </c:pt>
                <c:pt idx="48">
                  <c:v>-23.874035861596436</c:v>
                </c:pt>
                <c:pt idx="49">
                  <c:v>-26.828188295378336</c:v>
                </c:pt>
                <c:pt idx="50">
                  <c:v>-30.424956992331001</c:v>
                </c:pt>
                <c:pt idx="51">
                  <c:v>-34.212483002068268</c:v>
                </c:pt>
                <c:pt idx="52">
                  <c:v>-37.83749505664133</c:v>
                </c:pt>
                <c:pt idx="53">
                  <c:v>-41.3222155895428</c:v>
                </c:pt>
                <c:pt idx="54">
                  <c:v>-44.684021942048929</c:v>
                </c:pt>
                <c:pt idx="55">
                  <c:v>-47.491999526208836</c:v>
                </c:pt>
                <c:pt idx="56">
                  <c:v>-49.797004642877859</c:v>
                </c:pt>
                <c:pt idx="57">
                  <c:v>-51.69229070390957</c:v>
                </c:pt>
                <c:pt idx="58">
                  <c:v>-52.941737062129334</c:v>
                </c:pt>
                <c:pt idx="59">
                  <c:v>-52.848499677636937</c:v>
                </c:pt>
                <c:pt idx="60">
                  <c:v>-51.075640671075341</c:v>
                </c:pt>
                <c:pt idx="61">
                  <c:v>-47.749890998190359</c:v>
                </c:pt>
                <c:pt idx="62">
                  <c:v>-43.123707739283198</c:v>
                </c:pt>
                <c:pt idx="63">
                  <c:v>-37.48397561588223</c:v>
                </c:pt>
                <c:pt idx="64">
                  <c:v>-31.2191667297656</c:v>
                </c:pt>
                <c:pt idx="65">
                  <c:v>-25.015808662120865</c:v>
                </c:pt>
                <c:pt idx="66">
                  <c:v>-18.912953797313534</c:v>
                </c:pt>
                <c:pt idx="67">
                  <c:v>-12.743126096130615</c:v>
                </c:pt>
                <c:pt idx="68">
                  <c:v>-6.4553123683811764</c:v>
                </c:pt>
                <c:pt idx="69">
                  <c:v>-0.45721636570540958</c:v>
                </c:pt>
                <c:pt idx="70">
                  <c:v>5.0882471786294063</c:v>
                </c:pt>
                <c:pt idx="71">
                  <c:v>10.11713736029602</c:v>
                </c:pt>
                <c:pt idx="72">
                  <c:v>14.308932912905467</c:v>
                </c:pt>
                <c:pt idx="73">
                  <c:v>17.555411775775536</c:v>
                </c:pt>
                <c:pt idx="74">
                  <c:v>20.193419133950268</c:v>
                </c:pt>
                <c:pt idx="75">
                  <c:v>22.462888586129335</c:v>
                </c:pt>
                <c:pt idx="76">
                  <c:v>24.473009886837669</c:v>
                </c:pt>
                <c:pt idx="77">
                  <c:v>26.382857312631931</c:v>
                </c:pt>
                <c:pt idx="78">
                  <c:v>28.157111611102994</c:v>
                </c:pt>
                <c:pt idx="79">
                  <c:v>29.805290775474102</c:v>
                </c:pt>
                <c:pt idx="80">
                  <c:v>31.186271117485532</c:v>
                </c:pt>
                <c:pt idx="81">
                  <c:v>32.11842583327013</c:v>
                </c:pt>
                <c:pt idx="82">
                  <c:v>32.675007793312403</c:v>
                </c:pt>
                <c:pt idx="83">
                  <c:v>33.129960023476265</c:v>
                </c:pt>
                <c:pt idx="84">
                  <c:v>33.60664640870133</c:v>
                </c:pt>
                <c:pt idx="85">
                  <c:v>34.068969415124663</c:v>
                </c:pt>
                <c:pt idx="86">
                  <c:v>34.406527412972835</c:v>
                </c:pt>
                <c:pt idx="87">
                  <c:v>34.533148294773603</c:v>
                </c:pt>
                <c:pt idx="88">
                  <c:v>34.221517790523734</c:v>
                </c:pt>
                <c:pt idx="89">
                  <c:v>33.158051846123307</c:v>
                </c:pt>
                <c:pt idx="90">
                  <c:v>31.738976397961228</c:v>
                </c:pt>
                <c:pt idx="91">
                  <c:v>30.281146331603935</c:v>
                </c:pt>
                <c:pt idx="92">
                  <c:v>28.713547403899835</c:v>
                </c:pt>
                <c:pt idx="93">
                  <c:v>26.961947344976835</c:v>
                </c:pt>
                <c:pt idx="94">
                  <c:v>25.206612321787333</c:v>
                </c:pt>
                <c:pt idx="95">
                  <c:v>23.170135487274734</c:v>
                </c:pt>
                <c:pt idx="96">
                  <c:v>20.783115415363131</c:v>
                </c:pt>
                <c:pt idx="97">
                  <c:v>18.511278729305435</c:v>
                </c:pt>
                <c:pt idx="98">
                  <c:v>16.441097871899569</c:v>
                </c:pt>
                <c:pt idx="99">
                  <c:v>14.422360811160146</c:v>
                </c:pt>
                <c:pt idx="100">
                  <c:v>12.603792993514334</c:v>
                </c:pt>
                <c:pt idx="101">
                  <c:v>11.121566739657901</c:v>
                </c:pt>
                <c:pt idx="102">
                  <c:v>9.7524379029166433</c:v>
                </c:pt>
                <c:pt idx="103">
                  <c:v>8.5204262548267504</c:v>
                </c:pt>
                <c:pt idx="104">
                  <c:v>7.571336253730057</c:v>
                </c:pt>
                <c:pt idx="105">
                  <c:v>6.9490875520706936</c:v>
                </c:pt>
                <c:pt idx="106">
                  <c:v>6.3391046705359031</c:v>
                </c:pt>
                <c:pt idx="107">
                  <c:v>5.6433279785255364</c:v>
                </c:pt>
                <c:pt idx="108">
                  <c:v>5.0880126526589393</c:v>
                </c:pt>
                <c:pt idx="109">
                  <c:v>4.4731474247166334</c:v>
                </c:pt>
                <c:pt idx="110">
                  <c:v>3.6872965508567099</c:v>
                </c:pt>
                <c:pt idx="111">
                  <c:v>3.2323536211410069</c:v>
                </c:pt>
                <c:pt idx="112">
                  <c:v>2.95105076750133</c:v>
                </c:pt>
                <c:pt idx="113">
                  <c:v>2.6715247465903667</c:v>
                </c:pt>
                <c:pt idx="114">
                  <c:v>2.6200894343694099</c:v>
                </c:pt>
                <c:pt idx="115">
                  <c:v>2.6767039199389533</c:v>
                </c:pt>
                <c:pt idx="116">
                  <c:v>2.6031157093748702</c:v>
                </c:pt>
                <c:pt idx="117">
                  <c:v>2.5817743622531366</c:v>
                </c:pt>
                <c:pt idx="118">
                  <c:v>2.5428091466799665</c:v>
                </c:pt>
                <c:pt idx="119">
                  <c:v>2.7012578997239793</c:v>
                </c:pt>
                <c:pt idx="120">
                  <c:v>1.2545909047499861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CA-46E8-8284-76E787581FB8}"/>
            </c:ext>
          </c:extLst>
        </c:ser>
        <c:ser>
          <c:idx val="1"/>
          <c:order val="1"/>
          <c:tx>
            <c:strRef>
              <c:f>Sheet1!$Z$1</c:f>
              <c:strCache>
                <c:ptCount val="1"/>
                <c:pt idx="0">
                  <c:v>FKBP12 + DMSO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Sheet1!$Z$2:$Z$122</c:f>
              <c:numCache>
                <c:formatCode>###0.00;\-###0.00</c:formatCode>
                <c:ptCount val="121"/>
                <c:pt idx="0">
                  <c:v>15.856461444862701</c:v>
                </c:pt>
                <c:pt idx="1">
                  <c:v>34.355666463869305</c:v>
                </c:pt>
                <c:pt idx="2">
                  <c:v>31.712922889726034</c:v>
                </c:pt>
                <c:pt idx="3">
                  <c:v>31.712922889726638</c:v>
                </c:pt>
                <c:pt idx="4">
                  <c:v>31.712922889721032</c:v>
                </c:pt>
                <c:pt idx="5">
                  <c:v>31.699973371204702</c:v>
                </c:pt>
                <c:pt idx="6">
                  <c:v>31.759000685285702</c:v>
                </c:pt>
                <c:pt idx="7">
                  <c:v>32.040781482082103</c:v>
                </c:pt>
                <c:pt idx="8">
                  <c:v>32.387123877258205</c:v>
                </c:pt>
                <c:pt idx="9">
                  <c:v>33.199995494964263</c:v>
                </c:pt>
                <c:pt idx="10">
                  <c:v>32.991735137765666</c:v>
                </c:pt>
                <c:pt idx="11">
                  <c:v>31.235596022145433</c:v>
                </c:pt>
                <c:pt idx="12">
                  <c:v>29.582474757175465</c:v>
                </c:pt>
                <c:pt idx="13">
                  <c:v>28.043575720933035</c:v>
                </c:pt>
                <c:pt idx="14">
                  <c:v>26.107613743398701</c:v>
                </c:pt>
                <c:pt idx="15">
                  <c:v>24.442542621511695</c:v>
                </c:pt>
                <c:pt idx="16">
                  <c:v>23.484371279812468</c:v>
                </c:pt>
                <c:pt idx="17">
                  <c:v>22.317569085345898</c:v>
                </c:pt>
                <c:pt idx="18">
                  <c:v>20.7966783810134</c:v>
                </c:pt>
                <c:pt idx="19">
                  <c:v>19.212178189388904</c:v>
                </c:pt>
                <c:pt idx="20">
                  <c:v>17.582303970724169</c:v>
                </c:pt>
                <c:pt idx="21">
                  <c:v>15.700492688679434</c:v>
                </c:pt>
                <c:pt idx="22">
                  <c:v>13.464920668197793</c:v>
                </c:pt>
                <c:pt idx="23">
                  <c:v>11.106116000419776</c:v>
                </c:pt>
                <c:pt idx="24">
                  <c:v>8.5896507551464456</c:v>
                </c:pt>
                <c:pt idx="25">
                  <c:v>5.7459412494442459</c:v>
                </c:pt>
                <c:pt idx="26">
                  <c:v>2.4616446758316948</c:v>
                </c:pt>
                <c:pt idx="27">
                  <c:v>-1.00899956725228</c:v>
                </c:pt>
                <c:pt idx="28">
                  <c:v>-4.7438398944851761</c:v>
                </c:pt>
                <c:pt idx="29">
                  <c:v>-9.1655056388574465</c:v>
                </c:pt>
                <c:pt idx="30">
                  <c:v>-13.968523768332934</c:v>
                </c:pt>
                <c:pt idx="31">
                  <c:v>-18.947480132534732</c:v>
                </c:pt>
                <c:pt idx="32">
                  <c:v>-24.649222471964531</c:v>
                </c:pt>
                <c:pt idx="33">
                  <c:v>-30.900815078218866</c:v>
                </c:pt>
                <c:pt idx="34">
                  <c:v>-37.299717763437371</c:v>
                </c:pt>
                <c:pt idx="35">
                  <c:v>-44.443247337053492</c:v>
                </c:pt>
                <c:pt idx="36">
                  <c:v>-52.261501521062264</c:v>
                </c:pt>
                <c:pt idx="37">
                  <c:v>-60.228531435924232</c:v>
                </c:pt>
                <c:pt idx="38">
                  <c:v>-69.0204087555976</c:v>
                </c:pt>
                <c:pt idx="39">
                  <c:v>-78.721171509029475</c:v>
                </c:pt>
                <c:pt idx="40">
                  <c:v>-88.820408706373527</c:v>
                </c:pt>
                <c:pt idx="41">
                  <c:v>-99.534666804888943</c:v>
                </c:pt>
                <c:pt idx="42">
                  <c:v>-111.11416717673006</c:v>
                </c:pt>
                <c:pt idx="43">
                  <c:v>-122.90412361684433</c:v>
                </c:pt>
                <c:pt idx="44">
                  <c:v>-134.02027842744667</c:v>
                </c:pt>
                <c:pt idx="45">
                  <c:v>-143.543904851653</c:v>
                </c:pt>
                <c:pt idx="46">
                  <c:v>-150.30320580455034</c:v>
                </c:pt>
                <c:pt idx="47">
                  <c:v>-152.86074168866335</c:v>
                </c:pt>
                <c:pt idx="48">
                  <c:v>-149.80815203291198</c:v>
                </c:pt>
                <c:pt idx="49">
                  <c:v>-141.12428984758535</c:v>
                </c:pt>
                <c:pt idx="50">
                  <c:v>-127.56627941169934</c:v>
                </c:pt>
                <c:pt idx="51">
                  <c:v>-109.91509733293468</c:v>
                </c:pt>
                <c:pt idx="52">
                  <c:v>-89.325906566682306</c:v>
                </c:pt>
                <c:pt idx="53">
                  <c:v>-67.949084402355908</c:v>
                </c:pt>
                <c:pt idx="54">
                  <c:v>-47.175905675172999</c:v>
                </c:pt>
                <c:pt idx="55">
                  <c:v>-27.521591555619366</c:v>
                </c:pt>
                <c:pt idx="56">
                  <c:v>-9.856277065043491</c:v>
                </c:pt>
                <c:pt idx="57">
                  <c:v>5.1483816351688869</c:v>
                </c:pt>
                <c:pt idx="58">
                  <c:v>17.675056287408651</c:v>
                </c:pt>
                <c:pt idx="59">
                  <c:v>27.780265115746701</c:v>
                </c:pt>
                <c:pt idx="60">
                  <c:v>35.399296206467966</c:v>
                </c:pt>
                <c:pt idx="61">
                  <c:v>40.844076023489031</c:v>
                </c:pt>
                <c:pt idx="62">
                  <c:v>44.509294604179701</c:v>
                </c:pt>
                <c:pt idx="63">
                  <c:v>46.865874108107839</c:v>
                </c:pt>
                <c:pt idx="64">
                  <c:v>48.383981702783565</c:v>
                </c:pt>
                <c:pt idx="65">
                  <c:v>49.232974687400564</c:v>
                </c:pt>
                <c:pt idx="66">
                  <c:v>49.698492974990806</c:v>
                </c:pt>
                <c:pt idx="67">
                  <c:v>50.118709019764168</c:v>
                </c:pt>
                <c:pt idx="68">
                  <c:v>50.360580801223101</c:v>
                </c:pt>
                <c:pt idx="69">
                  <c:v>50.409782552331698</c:v>
                </c:pt>
                <c:pt idx="70">
                  <c:v>50.644075216380337</c:v>
                </c:pt>
                <c:pt idx="71">
                  <c:v>50.930565391937876</c:v>
                </c:pt>
                <c:pt idx="72">
                  <c:v>50.912635302751859</c:v>
                </c:pt>
                <c:pt idx="73">
                  <c:v>50.764436694651998</c:v>
                </c:pt>
                <c:pt idx="74">
                  <c:v>50.6669816428441</c:v>
                </c:pt>
                <c:pt idx="75">
                  <c:v>50.226117332268593</c:v>
                </c:pt>
                <c:pt idx="76">
                  <c:v>49.823451092934739</c:v>
                </c:pt>
                <c:pt idx="77">
                  <c:v>49.675245629121264</c:v>
                </c:pt>
                <c:pt idx="78">
                  <c:v>49.322489113604433</c:v>
                </c:pt>
                <c:pt idx="79">
                  <c:v>48.719305230023799</c:v>
                </c:pt>
                <c:pt idx="80">
                  <c:v>48.062932423220502</c:v>
                </c:pt>
                <c:pt idx="81">
                  <c:v>47.188538434925967</c:v>
                </c:pt>
                <c:pt idx="82">
                  <c:v>46.136586114241368</c:v>
                </c:pt>
                <c:pt idx="83">
                  <c:v>45.250960022574468</c:v>
                </c:pt>
                <c:pt idx="84">
                  <c:v>44.20826631556843</c:v>
                </c:pt>
                <c:pt idx="85">
                  <c:v>43.43540723486953</c:v>
                </c:pt>
                <c:pt idx="86">
                  <c:v>42.818838247388335</c:v>
                </c:pt>
                <c:pt idx="87">
                  <c:v>42.038629809195562</c:v>
                </c:pt>
                <c:pt idx="88">
                  <c:v>41.422547979766136</c:v>
                </c:pt>
                <c:pt idx="89">
                  <c:v>41.114060131734071</c:v>
                </c:pt>
                <c:pt idx="90">
                  <c:v>40.53006596969886</c:v>
                </c:pt>
                <c:pt idx="91">
                  <c:v>39.704711503764166</c:v>
                </c:pt>
                <c:pt idx="92">
                  <c:v>39.012761300596132</c:v>
                </c:pt>
                <c:pt idx="93">
                  <c:v>38.01246449758407</c:v>
                </c:pt>
                <c:pt idx="94">
                  <c:v>36.92015470779117</c:v>
                </c:pt>
                <c:pt idx="95">
                  <c:v>35.925037340331869</c:v>
                </c:pt>
                <c:pt idx="96">
                  <c:v>34.931743351411804</c:v>
                </c:pt>
                <c:pt idx="97">
                  <c:v>33.988978048863437</c:v>
                </c:pt>
                <c:pt idx="98">
                  <c:v>33.208072125613832</c:v>
                </c:pt>
                <c:pt idx="99">
                  <c:v>32.507375748325998</c:v>
                </c:pt>
                <c:pt idx="100">
                  <c:v>31.940512625508898</c:v>
                </c:pt>
                <c:pt idx="101">
                  <c:v>31.587042748788196</c:v>
                </c:pt>
                <c:pt idx="102">
                  <c:v>31.079465225014999</c:v>
                </c:pt>
                <c:pt idx="103">
                  <c:v>30.655718722015767</c:v>
                </c:pt>
                <c:pt idx="104">
                  <c:v>30.355584850116937</c:v>
                </c:pt>
                <c:pt idx="105">
                  <c:v>29.993345161686065</c:v>
                </c:pt>
                <c:pt idx="106">
                  <c:v>29.686957869595531</c:v>
                </c:pt>
                <c:pt idx="107">
                  <c:v>29.837601066541936</c:v>
                </c:pt>
                <c:pt idx="108">
                  <c:v>30.161061889564035</c:v>
                </c:pt>
                <c:pt idx="109">
                  <c:v>30.311454586085201</c:v>
                </c:pt>
                <c:pt idx="110">
                  <c:v>30.482122014251701</c:v>
                </c:pt>
                <c:pt idx="111">
                  <c:v>30.869449748304167</c:v>
                </c:pt>
                <c:pt idx="112">
                  <c:v>31.213543402850096</c:v>
                </c:pt>
                <c:pt idx="113">
                  <c:v>31.351443978273299</c:v>
                </c:pt>
                <c:pt idx="114">
                  <c:v>31.854030149395101</c:v>
                </c:pt>
                <c:pt idx="115">
                  <c:v>32.565564336040367</c:v>
                </c:pt>
                <c:pt idx="116">
                  <c:v>32.93605757141227</c:v>
                </c:pt>
                <c:pt idx="117">
                  <c:v>32.937574892539971</c:v>
                </c:pt>
                <c:pt idx="118">
                  <c:v>33.222365211566732</c:v>
                </c:pt>
                <c:pt idx="119">
                  <c:v>35.586303672221668</c:v>
                </c:pt>
                <c:pt idx="120">
                  <c:v>16.140576576356732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CA-46E8-8284-76E787581FB8}"/>
            </c:ext>
          </c:extLst>
        </c:ser>
        <c:ser>
          <c:idx val="2"/>
          <c:order val="2"/>
          <c:tx>
            <c:strRef>
              <c:f>Sheet1!$AA$1</c:f>
              <c:strCache>
                <c:ptCount val="1"/>
                <c:pt idx="0">
                  <c:v>FKBP12 + rapamycin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Sheet1!$AA$2:$AA$122</c:f>
              <c:numCache>
                <c:formatCode>###0.00;\-###0.00</c:formatCode>
                <c:ptCount val="121"/>
                <c:pt idx="0">
                  <c:v>21.596237102917069</c:v>
                </c:pt>
                <c:pt idx="1">
                  <c:v>46.791847056319902</c:v>
                </c:pt>
                <c:pt idx="2">
                  <c:v>43.192474205833769</c:v>
                </c:pt>
                <c:pt idx="3">
                  <c:v>43.192474205834735</c:v>
                </c:pt>
                <c:pt idx="4">
                  <c:v>43.192474205828169</c:v>
                </c:pt>
                <c:pt idx="5">
                  <c:v>43.228348663917394</c:v>
                </c:pt>
                <c:pt idx="6">
                  <c:v>42.952901790157171</c:v>
                </c:pt>
                <c:pt idx="7">
                  <c:v>42.841236938140803</c:v>
                </c:pt>
                <c:pt idx="8">
                  <c:v>43.211863380757073</c:v>
                </c:pt>
                <c:pt idx="9">
                  <c:v>43.868966733034135</c:v>
                </c:pt>
                <c:pt idx="10">
                  <c:v>43.571688770334397</c:v>
                </c:pt>
                <c:pt idx="11">
                  <c:v>42.053779891973036</c:v>
                </c:pt>
                <c:pt idx="12">
                  <c:v>40.579714024050766</c:v>
                </c:pt>
                <c:pt idx="13">
                  <c:v>38.915859360652568</c:v>
                </c:pt>
                <c:pt idx="14">
                  <c:v>37.078196909897862</c:v>
                </c:pt>
                <c:pt idx="15">
                  <c:v>35.767131909062869</c:v>
                </c:pt>
                <c:pt idx="16">
                  <c:v>34.913083877854767</c:v>
                </c:pt>
                <c:pt idx="17">
                  <c:v>33.75919472930093</c:v>
                </c:pt>
                <c:pt idx="18">
                  <c:v>32.629923229166231</c:v>
                </c:pt>
                <c:pt idx="19">
                  <c:v>31.573689614077399</c:v>
                </c:pt>
                <c:pt idx="20">
                  <c:v>30.231790334820271</c:v>
                </c:pt>
                <c:pt idx="21">
                  <c:v>28.895580268351967</c:v>
                </c:pt>
                <c:pt idx="22">
                  <c:v>27.652601781548736</c:v>
                </c:pt>
                <c:pt idx="23">
                  <c:v>26.309818024477</c:v>
                </c:pt>
                <c:pt idx="24">
                  <c:v>24.822391207887197</c:v>
                </c:pt>
                <c:pt idx="25">
                  <c:v>23.260411081558932</c:v>
                </c:pt>
                <c:pt idx="26">
                  <c:v>21.678165438553034</c:v>
                </c:pt>
                <c:pt idx="27">
                  <c:v>19.966582337156499</c:v>
                </c:pt>
                <c:pt idx="28">
                  <c:v>18.067926879723466</c:v>
                </c:pt>
                <c:pt idx="29">
                  <c:v>16.063973717371901</c:v>
                </c:pt>
                <c:pt idx="30">
                  <c:v>14.019482489312233</c:v>
                </c:pt>
                <c:pt idx="31">
                  <c:v>11.753059119463535</c:v>
                </c:pt>
                <c:pt idx="32">
                  <c:v>9.4448197938553093</c:v>
                </c:pt>
                <c:pt idx="33">
                  <c:v>7.21126527616146</c:v>
                </c:pt>
                <c:pt idx="34">
                  <c:v>4.9652452672384007</c:v>
                </c:pt>
                <c:pt idx="35">
                  <c:v>2.8344487715399569</c:v>
                </c:pt>
                <c:pt idx="36">
                  <c:v>0.93070113169702895</c:v>
                </c:pt>
                <c:pt idx="37">
                  <c:v>-0.98383444440041101</c:v>
                </c:pt>
                <c:pt idx="38">
                  <c:v>-2.8902998397193165</c:v>
                </c:pt>
                <c:pt idx="39">
                  <c:v>-4.6223920598632366</c:v>
                </c:pt>
                <c:pt idx="40">
                  <c:v>-6.3315919433481831</c:v>
                </c:pt>
                <c:pt idx="41">
                  <c:v>-7.9206239404237904</c:v>
                </c:pt>
                <c:pt idx="42">
                  <c:v>-9.2622765283615163</c:v>
                </c:pt>
                <c:pt idx="43">
                  <c:v>-10.623339444097377</c:v>
                </c:pt>
                <c:pt idx="44">
                  <c:v>-12.040638818536133</c:v>
                </c:pt>
                <c:pt idx="45">
                  <c:v>-13.407153730057033</c:v>
                </c:pt>
                <c:pt idx="46">
                  <c:v>-15.091814800115133</c:v>
                </c:pt>
                <c:pt idx="47">
                  <c:v>-16.892380466566532</c:v>
                </c:pt>
                <c:pt idx="48">
                  <c:v>-18.501338189836869</c:v>
                </c:pt>
                <c:pt idx="49">
                  <c:v>-20.053801591120802</c:v>
                </c:pt>
                <c:pt idx="50">
                  <c:v>-21.398865630049499</c:v>
                </c:pt>
                <c:pt idx="51">
                  <c:v>-22.4111531021628</c:v>
                </c:pt>
                <c:pt idx="52">
                  <c:v>-23.184235465859938</c:v>
                </c:pt>
                <c:pt idx="53">
                  <c:v>-23.554745937767802</c:v>
                </c:pt>
                <c:pt idx="54">
                  <c:v>-23.709165830954731</c:v>
                </c:pt>
                <c:pt idx="55">
                  <c:v>-23.701459420125531</c:v>
                </c:pt>
                <c:pt idx="56">
                  <c:v>-23.269377910745401</c:v>
                </c:pt>
                <c:pt idx="57">
                  <c:v>-22.488464884617034</c:v>
                </c:pt>
                <c:pt idx="58">
                  <c:v>-21.527826586014267</c:v>
                </c:pt>
                <c:pt idx="59">
                  <c:v>-19.958826257882031</c:v>
                </c:pt>
                <c:pt idx="60">
                  <c:v>-17.638501679170801</c:v>
                </c:pt>
                <c:pt idx="61">
                  <c:v>-14.7060618008994</c:v>
                </c:pt>
                <c:pt idx="62">
                  <c:v>-11.397944031319454</c:v>
                </c:pt>
                <c:pt idx="63">
                  <c:v>-7.7991597826001771</c:v>
                </c:pt>
                <c:pt idx="64">
                  <c:v>-4.0703316077887566</c:v>
                </c:pt>
                <c:pt idx="65">
                  <c:v>-0.73442959493308668</c:v>
                </c:pt>
                <c:pt idx="66">
                  <c:v>2.2651660446737201</c:v>
                </c:pt>
                <c:pt idx="67">
                  <c:v>5.20793172512212</c:v>
                </c:pt>
                <c:pt idx="68">
                  <c:v>7.8723353748373937</c:v>
                </c:pt>
                <c:pt idx="69">
                  <c:v>10.047941687401867</c:v>
                </c:pt>
                <c:pt idx="70">
                  <c:v>11.736757899945346</c:v>
                </c:pt>
                <c:pt idx="71">
                  <c:v>12.287789951715517</c:v>
                </c:pt>
                <c:pt idx="72">
                  <c:v>11.344579349055712</c:v>
                </c:pt>
                <c:pt idx="73">
                  <c:v>8.7476863437633927</c:v>
                </c:pt>
                <c:pt idx="74">
                  <c:v>3.8561224468040791</c:v>
                </c:pt>
                <c:pt idx="75">
                  <c:v>-3.4239639386813692</c:v>
                </c:pt>
                <c:pt idx="76">
                  <c:v>-12.946482542298833</c:v>
                </c:pt>
                <c:pt idx="77">
                  <c:v>-25.118923777956667</c:v>
                </c:pt>
                <c:pt idx="78">
                  <c:v>-39.484148601590306</c:v>
                </c:pt>
                <c:pt idx="79">
                  <c:v>-55.051105980287765</c:v>
                </c:pt>
                <c:pt idx="80">
                  <c:v>-71.055478497670734</c:v>
                </c:pt>
                <c:pt idx="81">
                  <c:v>-85.843571858557539</c:v>
                </c:pt>
                <c:pt idx="82">
                  <c:v>-97.129902185288913</c:v>
                </c:pt>
                <c:pt idx="83">
                  <c:v>-103.76878789651566</c:v>
                </c:pt>
                <c:pt idx="84">
                  <c:v>-104.42484607888633</c:v>
                </c:pt>
                <c:pt idx="85">
                  <c:v>-98.33621688507219</c:v>
                </c:pt>
                <c:pt idx="86">
                  <c:v>-86.388800532648233</c:v>
                </c:pt>
                <c:pt idx="87">
                  <c:v>-69.939347068418968</c:v>
                </c:pt>
                <c:pt idx="88">
                  <c:v>-50.645621139867167</c:v>
                </c:pt>
                <c:pt idx="89">
                  <c:v>-30.511899655799599</c:v>
                </c:pt>
                <c:pt idx="90">
                  <c:v>-11.465492399513534</c:v>
                </c:pt>
                <c:pt idx="91">
                  <c:v>5.2938506462343193</c:v>
                </c:pt>
                <c:pt idx="92">
                  <c:v>18.750878483031865</c:v>
                </c:pt>
                <c:pt idx="93">
                  <c:v>28.975205369392537</c:v>
                </c:pt>
                <c:pt idx="94">
                  <c:v>36.262069747519099</c:v>
                </c:pt>
                <c:pt idx="95">
                  <c:v>41.04987059185617</c:v>
                </c:pt>
                <c:pt idx="96">
                  <c:v>43.942534312340833</c:v>
                </c:pt>
                <c:pt idx="97">
                  <c:v>45.630016922791732</c:v>
                </c:pt>
                <c:pt idx="98">
                  <c:v>46.302670967330833</c:v>
                </c:pt>
                <c:pt idx="99">
                  <c:v>46.1223213405137</c:v>
                </c:pt>
                <c:pt idx="100">
                  <c:v>45.691850596712975</c:v>
                </c:pt>
                <c:pt idx="101">
                  <c:v>45.135691524965068</c:v>
                </c:pt>
                <c:pt idx="102">
                  <c:v>44.458560145633164</c:v>
                </c:pt>
                <c:pt idx="103">
                  <c:v>44.104848257705761</c:v>
                </c:pt>
                <c:pt idx="104">
                  <c:v>43.846681472379601</c:v>
                </c:pt>
                <c:pt idx="105">
                  <c:v>43.312682197778635</c:v>
                </c:pt>
                <c:pt idx="106">
                  <c:v>42.845694088824096</c:v>
                </c:pt>
                <c:pt idx="107">
                  <c:v>42.636244441899834</c:v>
                </c:pt>
                <c:pt idx="108">
                  <c:v>42.40203980227367</c:v>
                </c:pt>
                <c:pt idx="109">
                  <c:v>42.224549751184632</c:v>
                </c:pt>
                <c:pt idx="110">
                  <c:v>42.379357926602701</c:v>
                </c:pt>
                <c:pt idx="111">
                  <c:v>42.792524392671361</c:v>
                </c:pt>
                <c:pt idx="112">
                  <c:v>43.078700054727108</c:v>
                </c:pt>
                <c:pt idx="113">
                  <c:v>43.255510293540169</c:v>
                </c:pt>
                <c:pt idx="114">
                  <c:v>43.941177910753701</c:v>
                </c:pt>
                <c:pt idx="115">
                  <c:v>44.500176460184036</c:v>
                </c:pt>
                <c:pt idx="116">
                  <c:v>44.623547002890803</c:v>
                </c:pt>
                <c:pt idx="117">
                  <c:v>44.744351693923562</c:v>
                </c:pt>
                <c:pt idx="118">
                  <c:v>44.908245861553233</c:v>
                </c:pt>
                <c:pt idx="119">
                  <c:v>48.284244314797</c:v>
                </c:pt>
                <c:pt idx="120">
                  <c:v>22.111543201874337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6CA-46E8-8284-76E787581FB8}"/>
            </c:ext>
          </c:extLst>
        </c:ser>
        <c:ser>
          <c:idx val="3"/>
          <c:order val="3"/>
          <c:tx>
            <c:strRef>
              <c:f>Sheet1!$AB$1</c:f>
              <c:strCache>
                <c:ptCount val="1"/>
                <c:pt idx="0">
                  <c:v>FKBP12 + ligand 4 (3uM)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Sheet1!$AB$2:$AB$122</c:f>
              <c:numCache>
                <c:formatCode>###0.00;\-###0.00</c:formatCode>
                <c:ptCount val="121"/>
                <c:pt idx="0">
                  <c:v>21.492455200484034</c:v>
                </c:pt>
                <c:pt idx="1">
                  <c:v>46.566986267715464</c:v>
                </c:pt>
                <c:pt idx="2">
                  <c:v>42.984910400967998</c:v>
                </c:pt>
                <c:pt idx="3">
                  <c:v>42.984910400968033</c:v>
                </c:pt>
                <c:pt idx="4">
                  <c:v>42.984910400969397</c:v>
                </c:pt>
                <c:pt idx="5">
                  <c:v>42.934889092603868</c:v>
                </c:pt>
                <c:pt idx="6">
                  <c:v>43.272090022786273</c:v>
                </c:pt>
                <c:pt idx="7">
                  <c:v>43.6754563417797</c:v>
                </c:pt>
                <c:pt idx="8">
                  <c:v>43.963030910710835</c:v>
                </c:pt>
                <c:pt idx="9">
                  <c:v>44.456452998713836</c:v>
                </c:pt>
                <c:pt idx="10">
                  <c:v>43.73271656664383</c:v>
                </c:pt>
                <c:pt idx="11">
                  <c:v>41.592735485823205</c:v>
                </c:pt>
                <c:pt idx="12">
                  <c:v>39.551725128196466</c:v>
                </c:pt>
                <c:pt idx="13">
                  <c:v>37.682876814353733</c:v>
                </c:pt>
                <c:pt idx="14">
                  <c:v>35.37539055906803</c:v>
                </c:pt>
                <c:pt idx="15">
                  <c:v>33.481415394112673</c:v>
                </c:pt>
                <c:pt idx="16">
                  <c:v>32.201609185056007</c:v>
                </c:pt>
                <c:pt idx="17">
                  <c:v>30.603680040300102</c:v>
                </c:pt>
                <c:pt idx="18">
                  <c:v>28.755618219345603</c:v>
                </c:pt>
                <c:pt idx="19">
                  <c:v>26.924283356790536</c:v>
                </c:pt>
                <c:pt idx="20">
                  <c:v>24.936463490968105</c:v>
                </c:pt>
                <c:pt idx="21">
                  <c:v>22.721988615540834</c:v>
                </c:pt>
                <c:pt idx="22">
                  <c:v>20.497357658345166</c:v>
                </c:pt>
                <c:pt idx="23">
                  <c:v>18.121504596821932</c:v>
                </c:pt>
                <c:pt idx="24">
                  <c:v>15.526829449797935</c:v>
                </c:pt>
                <c:pt idx="25">
                  <c:v>12.845297758529268</c:v>
                </c:pt>
                <c:pt idx="26">
                  <c:v>9.9973463683577393</c:v>
                </c:pt>
                <c:pt idx="27">
                  <c:v>6.8028828780838166</c:v>
                </c:pt>
                <c:pt idx="28">
                  <c:v>3.3270240200582766</c:v>
                </c:pt>
                <c:pt idx="29">
                  <c:v>-0.47218820164520664</c:v>
                </c:pt>
                <c:pt idx="30">
                  <c:v>-5.0192116500364437</c:v>
                </c:pt>
                <c:pt idx="31">
                  <c:v>-10.196598235398261</c:v>
                </c:pt>
                <c:pt idx="32">
                  <c:v>-16.014160953909666</c:v>
                </c:pt>
                <c:pt idx="33">
                  <c:v>-22.586599652779398</c:v>
                </c:pt>
                <c:pt idx="34">
                  <c:v>-29.774018445494164</c:v>
                </c:pt>
                <c:pt idx="35">
                  <c:v>-37.281840308537234</c:v>
                </c:pt>
                <c:pt idx="36">
                  <c:v>-45.368082761646633</c:v>
                </c:pt>
                <c:pt idx="37">
                  <c:v>-54.132718146404528</c:v>
                </c:pt>
                <c:pt idx="38">
                  <c:v>-63.581184101534497</c:v>
                </c:pt>
                <c:pt idx="39">
                  <c:v>-73.817200672020192</c:v>
                </c:pt>
                <c:pt idx="40">
                  <c:v>-84.67672583526047</c:v>
                </c:pt>
                <c:pt idx="41">
                  <c:v>-95.804102230318563</c:v>
                </c:pt>
                <c:pt idx="42">
                  <c:v>-106.97030017452219</c:v>
                </c:pt>
                <c:pt idx="43">
                  <c:v>-117.68858548277167</c:v>
                </c:pt>
                <c:pt idx="44">
                  <c:v>-126.91018277050733</c:v>
                </c:pt>
                <c:pt idx="45">
                  <c:v>-133.70696344292966</c:v>
                </c:pt>
                <c:pt idx="46">
                  <c:v>-137.23909363359365</c:v>
                </c:pt>
                <c:pt idx="47">
                  <c:v>-136.16085407612601</c:v>
                </c:pt>
                <c:pt idx="48">
                  <c:v>-129.620946864313</c:v>
                </c:pt>
                <c:pt idx="49">
                  <c:v>-118.30844021796133</c:v>
                </c:pt>
                <c:pt idx="50">
                  <c:v>-103.05954216009421</c:v>
                </c:pt>
                <c:pt idx="51">
                  <c:v>-84.627085852674497</c:v>
                </c:pt>
                <c:pt idx="52">
                  <c:v>-64.618713139468795</c:v>
                </c:pt>
                <c:pt idx="53">
                  <c:v>-44.71845996095373</c:v>
                </c:pt>
                <c:pt idx="54">
                  <c:v>-25.480289504892699</c:v>
                </c:pt>
                <c:pt idx="55">
                  <c:v>-7.6159129935879299</c:v>
                </c:pt>
                <c:pt idx="56">
                  <c:v>7.7864194880707167</c:v>
                </c:pt>
                <c:pt idx="57">
                  <c:v>20.771814125155966</c:v>
                </c:pt>
                <c:pt idx="58">
                  <c:v>31.47330712739857</c:v>
                </c:pt>
                <c:pt idx="59">
                  <c:v>39.533112125647335</c:v>
                </c:pt>
                <c:pt idx="60">
                  <c:v>45.310231453710465</c:v>
                </c:pt>
                <c:pt idx="61">
                  <c:v>49.495639278295208</c:v>
                </c:pt>
                <c:pt idx="62">
                  <c:v>52.087364623572263</c:v>
                </c:pt>
                <c:pt idx="63">
                  <c:v>53.406401423502132</c:v>
                </c:pt>
                <c:pt idx="64">
                  <c:v>54.219302179750905</c:v>
                </c:pt>
                <c:pt idx="65">
                  <c:v>54.580628967581866</c:v>
                </c:pt>
                <c:pt idx="66">
                  <c:v>54.580316226199564</c:v>
                </c:pt>
                <c:pt idx="67">
                  <c:v>54.560694205760797</c:v>
                </c:pt>
                <c:pt idx="68">
                  <c:v>54.599328198450962</c:v>
                </c:pt>
                <c:pt idx="69">
                  <c:v>54.245841339657062</c:v>
                </c:pt>
                <c:pt idx="70">
                  <c:v>53.665563081567797</c:v>
                </c:pt>
                <c:pt idx="71">
                  <c:v>53.179730771726703</c:v>
                </c:pt>
                <c:pt idx="72">
                  <c:v>52.432590847322395</c:v>
                </c:pt>
                <c:pt idx="73">
                  <c:v>51.3935809331293</c:v>
                </c:pt>
                <c:pt idx="74">
                  <c:v>50.612287038694433</c:v>
                </c:pt>
                <c:pt idx="75">
                  <c:v>49.652369078279698</c:v>
                </c:pt>
                <c:pt idx="76">
                  <c:v>48.431388988787631</c:v>
                </c:pt>
                <c:pt idx="77">
                  <c:v>47.290321073491668</c:v>
                </c:pt>
                <c:pt idx="78">
                  <c:v>45.902723673619164</c:v>
                </c:pt>
                <c:pt idx="79">
                  <c:v>44.171954386953765</c:v>
                </c:pt>
                <c:pt idx="80">
                  <c:v>42.664113226310768</c:v>
                </c:pt>
                <c:pt idx="81">
                  <c:v>41.158606885761138</c:v>
                </c:pt>
                <c:pt idx="82">
                  <c:v>39.385430117298476</c:v>
                </c:pt>
                <c:pt idx="83">
                  <c:v>37.916542590057198</c:v>
                </c:pt>
                <c:pt idx="84">
                  <c:v>36.590696931039595</c:v>
                </c:pt>
                <c:pt idx="85">
                  <c:v>35.222639262357099</c:v>
                </c:pt>
                <c:pt idx="86">
                  <c:v>33.953141239536329</c:v>
                </c:pt>
                <c:pt idx="87">
                  <c:v>33.022399480558299</c:v>
                </c:pt>
                <c:pt idx="88">
                  <c:v>32.347414045298201</c:v>
                </c:pt>
                <c:pt idx="89">
                  <c:v>31.814648330464195</c:v>
                </c:pt>
                <c:pt idx="90">
                  <c:v>31.432045422395703</c:v>
                </c:pt>
                <c:pt idx="91">
                  <c:v>31.085834477752798</c:v>
                </c:pt>
                <c:pt idx="92">
                  <c:v>30.692105834528899</c:v>
                </c:pt>
                <c:pt idx="93">
                  <c:v>29.970543424256899</c:v>
                </c:pt>
                <c:pt idx="94">
                  <c:v>29.242628949483869</c:v>
                </c:pt>
                <c:pt idx="95">
                  <c:v>28.731052013757502</c:v>
                </c:pt>
                <c:pt idx="96">
                  <c:v>28.338559073663067</c:v>
                </c:pt>
                <c:pt idx="97">
                  <c:v>28.165772361223663</c:v>
                </c:pt>
                <c:pt idx="98">
                  <c:v>28.362108611954067</c:v>
                </c:pt>
                <c:pt idx="99">
                  <c:v>28.582113564342468</c:v>
                </c:pt>
                <c:pt idx="100">
                  <c:v>28.516210524318666</c:v>
                </c:pt>
                <c:pt idx="101">
                  <c:v>28.450285751583234</c:v>
                </c:pt>
                <c:pt idx="102">
                  <c:v>28.368293051304999</c:v>
                </c:pt>
                <c:pt idx="103">
                  <c:v>28.218136391434431</c:v>
                </c:pt>
                <c:pt idx="104">
                  <c:v>28.200592071462566</c:v>
                </c:pt>
                <c:pt idx="105">
                  <c:v>28.396647262715604</c:v>
                </c:pt>
                <c:pt idx="106">
                  <c:v>28.664323421922663</c:v>
                </c:pt>
                <c:pt idx="107">
                  <c:v>29.000036934995432</c:v>
                </c:pt>
                <c:pt idx="108">
                  <c:v>29.358609503790301</c:v>
                </c:pt>
                <c:pt idx="109">
                  <c:v>29.6325940932531</c:v>
                </c:pt>
                <c:pt idx="110">
                  <c:v>29.850966406177236</c:v>
                </c:pt>
                <c:pt idx="111">
                  <c:v>30.164348098769967</c:v>
                </c:pt>
                <c:pt idx="112">
                  <c:v>30.3430816660623</c:v>
                </c:pt>
                <c:pt idx="113">
                  <c:v>30.460640303281266</c:v>
                </c:pt>
                <c:pt idx="114">
                  <c:v>30.704957110525601</c:v>
                </c:pt>
                <c:pt idx="115">
                  <c:v>30.991564664135598</c:v>
                </c:pt>
                <c:pt idx="116">
                  <c:v>30.998444564360568</c:v>
                </c:pt>
                <c:pt idx="117">
                  <c:v>30.96677509011613</c:v>
                </c:pt>
                <c:pt idx="118">
                  <c:v>31.10195928137577</c:v>
                </c:pt>
                <c:pt idx="119">
                  <c:v>33.55178321267973</c:v>
                </c:pt>
                <c:pt idx="120">
                  <c:v>15.423898827341267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6CA-46E8-8284-76E787581FB8}"/>
            </c:ext>
          </c:extLst>
        </c:ser>
        <c:ser>
          <c:idx val="4"/>
          <c:order val="4"/>
          <c:tx>
            <c:strRef>
              <c:f>Sheet1!$AC$1</c:f>
              <c:strCache>
                <c:ptCount val="1"/>
                <c:pt idx="0">
                  <c:v>FKBP12 + ligand 4 (30uM)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Sheet1!$AC$2:$AC$122</c:f>
              <c:numCache>
                <c:formatCode>###0.00;\-###0.00</c:formatCode>
                <c:ptCount val="121"/>
                <c:pt idx="0">
                  <c:v>14.747093489160369</c:v>
                </c:pt>
                <c:pt idx="1">
                  <c:v>31.952035893179897</c:v>
                </c:pt>
                <c:pt idx="2">
                  <c:v>29.494186978319267</c:v>
                </c:pt>
                <c:pt idx="3">
                  <c:v>29.494186978320801</c:v>
                </c:pt>
                <c:pt idx="4">
                  <c:v>29.494186978314264</c:v>
                </c:pt>
                <c:pt idx="5">
                  <c:v>29.512926679082131</c:v>
                </c:pt>
                <c:pt idx="6">
                  <c:v>29.370357297213999</c:v>
                </c:pt>
                <c:pt idx="7">
                  <c:v>29.3129759961238</c:v>
                </c:pt>
                <c:pt idx="8">
                  <c:v>29.4042297679181</c:v>
                </c:pt>
                <c:pt idx="9">
                  <c:v>29.9032821545442</c:v>
                </c:pt>
                <c:pt idx="10">
                  <c:v>29.501017755425465</c:v>
                </c:pt>
                <c:pt idx="11">
                  <c:v>27.620407212782435</c:v>
                </c:pt>
                <c:pt idx="12">
                  <c:v>26.012758502096602</c:v>
                </c:pt>
                <c:pt idx="13">
                  <c:v>24.6974951700623</c:v>
                </c:pt>
                <c:pt idx="14">
                  <c:v>22.944331255498231</c:v>
                </c:pt>
                <c:pt idx="15">
                  <c:v>21.421443981258932</c:v>
                </c:pt>
                <c:pt idx="16">
                  <c:v>20.693031177160066</c:v>
                </c:pt>
                <c:pt idx="17">
                  <c:v>19.461569238640802</c:v>
                </c:pt>
                <c:pt idx="18">
                  <c:v>17.642974123456469</c:v>
                </c:pt>
                <c:pt idx="19">
                  <c:v>15.902168663817166</c:v>
                </c:pt>
                <c:pt idx="20">
                  <c:v>14.112409207862001</c:v>
                </c:pt>
                <c:pt idx="21">
                  <c:v>12.148833976838299</c:v>
                </c:pt>
                <c:pt idx="22">
                  <c:v>10.110367223986911</c:v>
                </c:pt>
                <c:pt idx="23">
                  <c:v>7.9533079968105733</c:v>
                </c:pt>
                <c:pt idx="24">
                  <c:v>5.5902259592756964</c:v>
                </c:pt>
                <c:pt idx="25">
                  <c:v>3.1001463517717056</c:v>
                </c:pt>
                <c:pt idx="26">
                  <c:v>0.12871615483405993</c:v>
                </c:pt>
                <c:pt idx="27">
                  <c:v>-3.0396504033507212</c:v>
                </c:pt>
                <c:pt idx="28">
                  <c:v>-6.3030381046954362</c:v>
                </c:pt>
                <c:pt idx="29">
                  <c:v>-10.042431327502454</c:v>
                </c:pt>
                <c:pt idx="30">
                  <c:v>-14.285838339532466</c:v>
                </c:pt>
                <c:pt idx="31">
                  <c:v>-18.944068265915096</c:v>
                </c:pt>
                <c:pt idx="32">
                  <c:v>-24.173721309751134</c:v>
                </c:pt>
                <c:pt idx="33">
                  <c:v>-30.012440882868663</c:v>
                </c:pt>
                <c:pt idx="34">
                  <c:v>-36.52958414079017</c:v>
                </c:pt>
                <c:pt idx="35">
                  <c:v>-43.465957105389201</c:v>
                </c:pt>
                <c:pt idx="36">
                  <c:v>-50.897898051972028</c:v>
                </c:pt>
                <c:pt idx="37">
                  <c:v>-59.228728575263197</c:v>
                </c:pt>
                <c:pt idx="38">
                  <c:v>-68.221637473273958</c:v>
                </c:pt>
                <c:pt idx="39">
                  <c:v>-77.5597297702829</c:v>
                </c:pt>
                <c:pt idx="40">
                  <c:v>-87.682428636044691</c:v>
                </c:pt>
                <c:pt idx="41">
                  <c:v>-97.975793955064034</c:v>
                </c:pt>
                <c:pt idx="42">
                  <c:v>-107.92289735097467</c:v>
                </c:pt>
                <c:pt idx="43">
                  <c:v>-117.68596068764833</c:v>
                </c:pt>
                <c:pt idx="44">
                  <c:v>-126.35780328881999</c:v>
                </c:pt>
                <c:pt idx="45">
                  <c:v>-132.93898977295868</c:v>
                </c:pt>
                <c:pt idx="46">
                  <c:v>-136.856276257616</c:v>
                </c:pt>
                <c:pt idx="47">
                  <c:v>-136.98762952224101</c:v>
                </c:pt>
                <c:pt idx="48">
                  <c:v>-132.298340596196</c:v>
                </c:pt>
                <c:pt idx="49">
                  <c:v>-123.17672145198367</c:v>
                </c:pt>
                <c:pt idx="50">
                  <c:v>-109.84314089949453</c:v>
                </c:pt>
                <c:pt idx="51">
                  <c:v>-93.217857690665667</c:v>
                </c:pt>
                <c:pt idx="52">
                  <c:v>-74.560878910180193</c:v>
                </c:pt>
                <c:pt idx="53">
                  <c:v>-55.148229520549272</c:v>
                </c:pt>
                <c:pt idx="54">
                  <c:v>-36.180517658262566</c:v>
                </c:pt>
                <c:pt idx="55">
                  <c:v>-18.73360602259153</c:v>
                </c:pt>
                <c:pt idx="56">
                  <c:v>-3.1075089243522229</c:v>
                </c:pt>
                <c:pt idx="57">
                  <c:v>10.115626304048773</c:v>
                </c:pt>
                <c:pt idx="58">
                  <c:v>20.443807947816865</c:v>
                </c:pt>
                <c:pt idx="59">
                  <c:v>28.450530714615898</c:v>
                </c:pt>
                <c:pt idx="60">
                  <c:v>34.571229027358065</c:v>
                </c:pt>
                <c:pt idx="61">
                  <c:v>38.778194015716934</c:v>
                </c:pt>
                <c:pt idx="62">
                  <c:v>41.449651178657405</c:v>
                </c:pt>
                <c:pt idx="63">
                  <c:v>43.518434928253299</c:v>
                </c:pt>
                <c:pt idx="64">
                  <c:v>44.968141897363374</c:v>
                </c:pt>
                <c:pt idx="65">
                  <c:v>45.731092114788133</c:v>
                </c:pt>
                <c:pt idx="66">
                  <c:v>46.261282174290471</c:v>
                </c:pt>
                <c:pt idx="67">
                  <c:v>46.989734003791369</c:v>
                </c:pt>
                <c:pt idx="68">
                  <c:v>47.5311255511605</c:v>
                </c:pt>
                <c:pt idx="69">
                  <c:v>48.007363513076264</c:v>
                </c:pt>
                <c:pt idx="70">
                  <c:v>48.753863463047104</c:v>
                </c:pt>
                <c:pt idx="71">
                  <c:v>49.413694129193665</c:v>
                </c:pt>
                <c:pt idx="72">
                  <c:v>49.512097220399234</c:v>
                </c:pt>
                <c:pt idx="73">
                  <c:v>49.216396137222567</c:v>
                </c:pt>
                <c:pt idx="74">
                  <c:v>48.870633006569427</c:v>
                </c:pt>
                <c:pt idx="75">
                  <c:v>48.101035811649773</c:v>
                </c:pt>
                <c:pt idx="76">
                  <c:v>46.98562874370554</c:v>
                </c:pt>
                <c:pt idx="77">
                  <c:v>46.132522637849966</c:v>
                </c:pt>
                <c:pt idx="78">
                  <c:v>45.54515381413713</c:v>
                </c:pt>
                <c:pt idx="79">
                  <c:v>44.457021501999201</c:v>
                </c:pt>
                <c:pt idx="80">
                  <c:v>43.172608628323268</c:v>
                </c:pt>
                <c:pt idx="81">
                  <c:v>41.953879629967531</c:v>
                </c:pt>
                <c:pt idx="82">
                  <c:v>40.324115128932931</c:v>
                </c:pt>
                <c:pt idx="83">
                  <c:v>38.530704709358965</c:v>
                </c:pt>
                <c:pt idx="84">
                  <c:v>37.128474254445472</c:v>
                </c:pt>
                <c:pt idx="85">
                  <c:v>35.950054339149496</c:v>
                </c:pt>
                <c:pt idx="86">
                  <c:v>34.930936250302672</c:v>
                </c:pt>
                <c:pt idx="87">
                  <c:v>34.393468351424865</c:v>
                </c:pt>
                <c:pt idx="88">
                  <c:v>34.002637949368932</c:v>
                </c:pt>
                <c:pt idx="89">
                  <c:v>33.412398290634897</c:v>
                </c:pt>
                <c:pt idx="90">
                  <c:v>32.850298961286903</c:v>
                </c:pt>
                <c:pt idx="91">
                  <c:v>32.372167813807934</c:v>
                </c:pt>
                <c:pt idx="92">
                  <c:v>31.778285577257531</c:v>
                </c:pt>
                <c:pt idx="93">
                  <c:v>30.955058452961868</c:v>
                </c:pt>
                <c:pt idx="94">
                  <c:v>30.200825698341699</c:v>
                </c:pt>
                <c:pt idx="95">
                  <c:v>29.620447632286638</c:v>
                </c:pt>
                <c:pt idx="96">
                  <c:v>28.948263770805966</c:v>
                </c:pt>
                <c:pt idx="97">
                  <c:v>28.2464890386197</c:v>
                </c:pt>
                <c:pt idx="98">
                  <c:v>27.848725358067735</c:v>
                </c:pt>
                <c:pt idx="99">
                  <c:v>27.624261109261834</c:v>
                </c:pt>
                <c:pt idx="100">
                  <c:v>27.262374063458964</c:v>
                </c:pt>
                <c:pt idx="101">
                  <c:v>27.006643592369034</c:v>
                </c:pt>
                <c:pt idx="102">
                  <c:v>26.7847603322321</c:v>
                </c:pt>
                <c:pt idx="103">
                  <c:v>26.646759612747033</c:v>
                </c:pt>
                <c:pt idx="104">
                  <c:v>26.670650370358967</c:v>
                </c:pt>
                <c:pt idx="105">
                  <c:v>26.8070692865506</c:v>
                </c:pt>
                <c:pt idx="106">
                  <c:v>26.992193948417366</c:v>
                </c:pt>
                <c:pt idx="107">
                  <c:v>27.334275937053267</c:v>
                </c:pt>
                <c:pt idx="108">
                  <c:v>27.623806986596168</c:v>
                </c:pt>
                <c:pt idx="109">
                  <c:v>27.821825228909102</c:v>
                </c:pt>
                <c:pt idx="110">
                  <c:v>28.104368039135498</c:v>
                </c:pt>
                <c:pt idx="111">
                  <c:v>28.411361824241069</c:v>
                </c:pt>
                <c:pt idx="112">
                  <c:v>28.677874944942101</c:v>
                </c:pt>
                <c:pt idx="113">
                  <c:v>29.026219929962167</c:v>
                </c:pt>
                <c:pt idx="114">
                  <c:v>29.459018535034868</c:v>
                </c:pt>
                <c:pt idx="115">
                  <c:v>29.904465521467632</c:v>
                </c:pt>
                <c:pt idx="116">
                  <c:v>30.475123163145899</c:v>
                </c:pt>
                <c:pt idx="117">
                  <c:v>31.172515118328096</c:v>
                </c:pt>
                <c:pt idx="118">
                  <c:v>31.584736999659736</c:v>
                </c:pt>
                <c:pt idx="119">
                  <c:v>34.932437700965338</c:v>
                </c:pt>
                <c:pt idx="120">
                  <c:v>16.436896085302966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6CA-46E8-8284-76E787581FB8}"/>
            </c:ext>
          </c:extLst>
        </c:ser>
        <c:ser>
          <c:idx val="5"/>
          <c:order val="5"/>
          <c:tx>
            <c:strRef>
              <c:f>Sheet1!$AD$1</c:f>
              <c:strCache>
                <c:ptCount val="1"/>
                <c:pt idx="0">
                  <c:v>FKBP12 + ligand 14 (3uM)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Sheet1!$AD$2:$AD$122</c:f>
              <c:numCache>
                <c:formatCode>###0.00;\-###0.00</c:formatCode>
                <c:ptCount val="121"/>
                <c:pt idx="0">
                  <c:v>14.0746126227977</c:v>
                </c:pt>
                <c:pt idx="1">
                  <c:v>30.494994016061202</c:v>
                </c:pt>
                <c:pt idx="2">
                  <c:v>28.149225245594298</c:v>
                </c:pt>
                <c:pt idx="3">
                  <c:v>28.149225245596199</c:v>
                </c:pt>
                <c:pt idx="4">
                  <c:v>28.149225245586734</c:v>
                </c:pt>
                <c:pt idx="5">
                  <c:v>28.147493155597768</c:v>
                </c:pt>
                <c:pt idx="6">
                  <c:v>28.146426026603567</c:v>
                </c:pt>
                <c:pt idx="7">
                  <c:v>28.183090102999767</c:v>
                </c:pt>
                <c:pt idx="8">
                  <c:v>28.669727956477701</c:v>
                </c:pt>
                <c:pt idx="9">
                  <c:v>29.770317808005103</c:v>
                </c:pt>
                <c:pt idx="10">
                  <c:v>29.733848301753032</c:v>
                </c:pt>
                <c:pt idx="11">
                  <c:v>28.394893170023764</c:v>
                </c:pt>
                <c:pt idx="12">
                  <c:v>27.295051631095234</c:v>
                </c:pt>
                <c:pt idx="13">
                  <c:v>25.589688751388667</c:v>
                </c:pt>
                <c:pt idx="14">
                  <c:v>23.267868515286803</c:v>
                </c:pt>
                <c:pt idx="15">
                  <c:v>21.48434348148427</c:v>
                </c:pt>
                <c:pt idx="16">
                  <c:v>19.975939963679036</c:v>
                </c:pt>
                <c:pt idx="17">
                  <c:v>18.348348492189601</c:v>
                </c:pt>
                <c:pt idx="18">
                  <c:v>17.012523972361198</c:v>
                </c:pt>
                <c:pt idx="19">
                  <c:v>15.577124662552466</c:v>
                </c:pt>
                <c:pt idx="20">
                  <c:v>13.8588265302522</c:v>
                </c:pt>
                <c:pt idx="21">
                  <c:v>12.192405210843766</c:v>
                </c:pt>
                <c:pt idx="22">
                  <c:v>10.087851367080539</c:v>
                </c:pt>
                <c:pt idx="23">
                  <c:v>7.6219925779507776</c:v>
                </c:pt>
                <c:pt idx="24">
                  <c:v>5.1352742213379061</c:v>
                </c:pt>
                <c:pt idx="25">
                  <c:v>2.3183933013655924</c:v>
                </c:pt>
                <c:pt idx="26">
                  <c:v>-0.91813381912027003</c:v>
                </c:pt>
                <c:pt idx="27">
                  <c:v>-4.1625316869169264</c:v>
                </c:pt>
                <c:pt idx="28">
                  <c:v>-7.7519700056002039</c:v>
                </c:pt>
                <c:pt idx="29">
                  <c:v>-12.03621451539636</c:v>
                </c:pt>
                <c:pt idx="30">
                  <c:v>-16.718526435695466</c:v>
                </c:pt>
                <c:pt idx="31">
                  <c:v>-21.811951388565035</c:v>
                </c:pt>
                <c:pt idx="32">
                  <c:v>-27.754496735676536</c:v>
                </c:pt>
                <c:pt idx="33">
                  <c:v>-34.052166492513798</c:v>
                </c:pt>
                <c:pt idx="34">
                  <c:v>-40.556781157373429</c:v>
                </c:pt>
                <c:pt idx="35">
                  <c:v>-47.481248682269928</c:v>
                </c:pt>
                <c:pt idx="36">
                  <c:v>-54.770247974505061</c:v>
                </c:pt>
                <c:pt idx="37">
                  <c:v>-62.495566625645637</c:v>
                </c:pt>
                <c:pt idx="38">
                  <c:v>-70.966413624766474</c:v>
                </c:pt>
                <c:pt idx="39">
                  <c:v>-80.058653584209409</c:v>
                </c:pt>
                <c:pt idx="40">
                  <c:v>-89.557789341274074</c:v>
                </c:pt>
                <c:pt idx="41">
                  <c:v>-99.236401599674323</c:v>
                </c:pt>
                <c:pt idx="42">
                  <c:v>-108.48245956330733</c:v>
                </c:pt>
                <c:pt idx="43">
                  <c:v>-117.30846622511501</c:v>
                </c:pt>
                <c:pt idx="44">
                  <c:v>-124.92801408792934</c:v>
                </c:pt>
                <c:pt idx="45">
                  <c:v>-130.38767578659201</c:v>
                </c:pt>
                <c:pt idx="46">
                  <c:v>-133.33276037192934</c:v>
                </c:pt>
                <c:pt idx="47">
                  <c:v>-132.93694997556065</c:v>
                </c:pt>
                <c:pt idx="48">
                  <c:v>-127.76444014748466</c:v>
                </c:pt>
                <c:pt idx="49">
                  <c:v>-118.13203293186102</c:v>
                </c:pt>
                <c:pt idx="50">
                  <c:v>-104.72489684739737</c:v>
                </c:pt>
                <c:pt idx="51">
                  <c:v>-87.841775593902</c:v>
                </c:pt>
                <c:pt idx="52">
                  <c:v>-69.015958077070408</c:v>
                </c:pt>
                <c:pt idx="53">
                  <c:v>-49.750888231915468</c:v>
                </c:pt>
                <c:pt idx="54">
                  <c:v>-31.001069699807399</c:v>
                </c:pt>
                <c:pt idx="55">
                  <c:v>-13.769751612315067</c:v>
                </c:pt>
                <c:pt idx="56">
                  <c:v>1.0970874503780133</c:v>
                </c:pt>
                <c:pt idx="57">
                  <c:v>13.722202505147266</c:v>
                </c:pt>
                <c:pt idx="58">
                  <c:v>23.768701656238367</c:v>
                </c:pt>
                <c:pt idx="59">
                  <c:v>31.165131459862398</c:v>
                </c:pt>
                <c:pt idx="60">
                  <c:v>36.473950313537237</c:v>
                </c:pt>
                <c:pt idx="61">
                  <c:v>40.101190866744133</c:v>
                </c:pt>
                <c:pt idx="62">
                  <c:v>42.19041705673424</c:v>
                </c:pt>
                <c:pt idx="63">
                  <c:v>42.973558225192534</c:v>
                </c:pt>
                <c:pt idx="64">
                  <c:v>43.263965536756736</c:v>
                </c:pt>
                <c:pt idx="65">
                  <c:v>43.33534040327077</c:v>
                </c:pt>
                <c:pt idx="66">
                  <c:v>43.315334979562728</c:v>
                </c:pt>
                <c:pt idx="67">
                  <c:v>43.3591874233488</c:v>
                </c:pt>
                <c:pt idx="68">
                  <c:v>43.71938691411443</c:v>
                </c:pt>
                <c:pt idx="69">
                  <c:v>44.206373625907567</c:v>
                </c:pt>
                <c:pt idx="70">
                  <c:v>44.482667743454606</c:v>
                </c:pt>
                <c:pt idx="71">
                  <c:v>44.523887122804403</c:v>
                </c:pt>
                <c:pt idx="72">
                  <c:v>44.401647911785837</c:v>
                </c:pt>
                <c:pt idx="73">
                  <c:v>44.221628083702164</c:v>
                </c:pt>
                <c:pt idx="74">
                  <c:v>43.715155091219465</c:v>
                </c:pt>
                <c:pt idx="75">
                  <c:v>43.066308967875806</c:v>
                </c:pt>
                <c:pt idx="76">
                  <c:v>42.547532513403468</c:v>
                </c:pt>
                <c:pt idx="77">
                  <c:v>41.950970250921394</c:v>
                </c:pt>
                <c:pt idx="78">
                  <c:v>41.188483962910631</c:v>
                </c:pt>
                <c:pt idx="79">
                  <c:v>40.536194187404966</c:v>
                </c:pt>
                <c:pt idx="80">
                  <c:v>39.937737451094833</c:v>
                </c:pt>
                <c:pt idx="81">
                  <c:v>38.997172702691735</c:v>
                </c:pt>
                <c:pt idx="82">
                  <c:v>38.022114109217732</c:v>
                </c:pt>
                <c:pt idx="83">
                  <c:v>37.093452577351229</c:v>
                </c:pt>
                <c:pt idx="84">
                  <c:v>36.034556367173167</c:v>
                </c:pt>
                <c:pt idx="85">
                  <c:v>35.175959326908163</c:v>
                </c:pt>
                <c:pt idx="86">
                  <c:v>34.6100237370458</c:v>
                </c:pt>
                <c:pt idx="87">
                  <c:v>34.026132043790604</c:v>
                </c:pt>
                <c:pt idx="88">
                  <c:v>33.573082424627202</c:v>
                </c:pt>
                <c:pt idx="89">
                  <c:v>33.344417774514831</c:v>
                </c:pt>
                <c:pt idx="90">
                  <c:v>32.913813920055667</c:v>
                </c:pt>
                <c:pt idx="91">
                  <c:v>32.432899126925868</c:v>
                </c:pt>
                <c:pt idx="92">
                  <c:v>32.02970665967586</c:v>
                </c:pt>
                <c:pt idx="93">
                  <c:v>31.443104151921201</c:v>
                </c:pt>
                <c:pt idx="94">
                  <c:v>30.694518206472267</c:v>
                </c:pt>
                <c:pt idx="95">
                  <c:v>29.990183942715401</c:v>
                </c:pt>
                <c:pt idx="96">
                  <c:v>29.383245982421133</c:v>
                </c:pt>
                <c:pt idx="97">
                  <c:v>28.977524360782766</c:v>
                </c:pt>
                <c:pt idx="98">
                  <c:v>28.688102486620334</c:v>
                </c:pt>
                <c:pt idx="99">
                  <c:v>28.492525778279301</c:v>
                </c:pt>
                <c:pt idx="100">
                  <c:v>28.284975388250501</c:v>
                </c:pt>
                <c:pt idx="101">
                  <c:v>27.8207285473779</c:v>
                </c:pt>
                <c:pt idx="102">
                  <c:v>27.2980803934188</c:v>
                </c:pt>
                <c:pt idx="103">
                  <c:v>26.917741387010434</c:v>
                </c:pt>
                <c:pt idx="104">
                  <c:v>26.623786999516998</c:v>
                </c:pt>
                <c:pt idx="105">
                  <c:v>26.595402749341968</c:v>
                </c:pt>
                <c:pt idx="106">
                  <c:v>26.967985606528966</c:v>
                </c:pt>
                <c:pt idx="107">
                  <c:v>27.303925101613668</c:v>
                </c:pt>
                <c:pt idx="108">
                  <c:v>27.609434604026603</c:v>
                </c:pt>
                <c:pt idx="109">
                  <c:v>28.026406310902868</c:v>
                </c:pt>
                <c:pt idx="110">
                  <c:v>28.415254361834467</c:v>
                </c:pt>
                <c:pt idx="111">
                  <c:v>28.695608565278533</c:v>
                </c:pt>
                <c:pt idx="112">
                  <c:v>28.918342790017334</c:v>
                </c:pt>
                <c:pt idx="113">
                  <c:v>29.16083002084423</c:v>
                </c:pt>
                <c:pt idx="114">
                  <c:v>29.410698743620063</c:v>
                </c:pt>
                <c:pt idx="115">
                  <c:v>29.6693851403449</c:v>
                </c:pt>
                <c:pt idx="116">
                  <c:v>30.179857666963898</c:v>
                </c:pt>
                <c:pt idx="117">
                  <c:v>31.093310390421568</c:v>
                </c:pt>
                <c:pt idx="118">
                  <c:v>31.550992821513002</c:v>
                </c:pt>
                <c:pt idx="119">
                  <c:v>35.305334395302431</c:v>
                </c:pt>
                <c:pt idx="120">
                  <c:v>16.789212337458267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6CA-46E8-8284-76E787581FB8}"/>
            </c:ext>
          </c:extLst>
        </c:ser>
        <c:ser>
          <c:idx val="6"/>
          <c:order val="6"/>
          <c:tx>
            <c:strRef>
              <c:f>Sheet1!$AE$1</c:f>
              <c:strCache>
                <c:ptCount val="1"/>
                <c:pt idx="0">
                  <c:v>FKBP12 + ligand 14 (30uM)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Sheet1!$AE$2:$AE$122</c:f>
              <c:numCache>
                <c:formatCode>###0.00;\-###0.00</c:formatCode>
                <c:ptCount val="121"/>
                <c:pt idx="0">
                  <c:v>19.508580203031901</c:v>
                </c:pt>
                <c:pt idx="1">
                  <c:v>42.268590439902134</c:v>
                </c:pt>
                <c:pt idx="2">
                  <c:v>39.017160406064129</c:v>
                </c:pt>
                <c:pt idx="3">
                  <c:v>39.017160406062068</c:v>
                </c:pt>
                <c:pt idx="4">
                  <c:v>39.017160406081302</c:v>
                </c:pt>
                <c:pt idx="5">
                  <c:v>39.013222403288232</c:v>
                </c:pt>
                <c:pt idx="6">
                  <c:v>39.033931008538701</c:v>
                </c:pt>
                <c:pt idx="7">
                  <c:v>39.056955687197863</c:v>
                </c:pt>
                <c:pt idx="8">
                  <c:v>39.436185124677202</c:v>
                </c:pt>
                <c:pt idx="9">
                  <c:v>40.248015003990069</c:v>
                </c:pt>
                <c:pt idx="10">
                  <c:v>39.040157292312635</c:v>
                </c:pt>
                <c:pt idx="11">
                  <c:v>36.405346979425502</c:v>
                </c:pt>
                <c:pt idx="12">
                  <c:v>34.44960698361583</c:v>
                </c:pt>
                <c:pt idx="13">
                  <c:v>32.179841369594968</c:v>
                </c:pt>
                <c:pt idx="14">
                  <c:v>29.834275020203602</c:v>
                </c:pt>
                <c:pt idx="15">
                  <c:v>28.802554087596501</c:v>
                </c:pt>
                <c:pt idx="16">
                  <c:v>28.263231082421829</c:v>
                </c:pt>
                <c:pt idx="17">
                  <c:v>27.029168041345631</c:v>
                </c:pt>
                <c:pt idx="18">
                  <c:v>25.625263578783066</c:v>
                </c:pt>
                <c:pt idx="19">
                  <c:v>23.592946364151668</c:v>
                </c:pt>
                <c:pt idx="20">
                  <c:v>20.806204938189232</c:v>
                </c:pt>
                <c:pt idx="21">
                  <c:v>17.992242148225269</c:v>
                </c:pt>
                <c:pt idx="22">
                  <c:v>15.156606891682666</c:v>
                </c:pt>
                <c:pt idx="23">
                  <c:v>12.208030051421401</c:v>
                </c:pt>
                <c:pt idx="24">
                  <c:v>9.3167432561255872</c:v>
                </c:pt>
                <c:pt idx="25">
                  <c:v>6.4301893794631333</c:v>
                </c:pt>
                <c:pt idx="26">
                  <c:v>3.1028404609383347</c:v>
                </c:pt>
                <c:pt idx="27">
                  <c:v>-0.57283291071617659</c:v>
                </c:pt>
                <c:pt idx="28">
                  <c:v>-4.5252267577722805</c:v>
                </c:pt>
                <c:pt idx="29">
                  <c:v>-8.9610851582594808</c:v>
                </c:pt>
                <c:pt idx="30">
                  <c:v>-13.968609383839373</c:v>
                </c:pt>
                <c:pt idx="31">
                  <c:v>-19.308067487634634</c:v>
                </c:pt>
                <c:pt idx="32">
                  <c:v>-25.1165828705773</c:v>
                </c:pt>
                <c:pt idx="33">
                  <c:v>-31.750648226867497</c:v>
                </c:pt>
                <c:pt idx="34">
                  <c:v>-38.868756040910704</c:v>
                </c:pt>
                <c:pt idx="35">
                  <c:v>-46.415825272370476</c:v>
                </c:pt>
                <c:pt idx="36">
                  <c:v>-54.6885235125877</c:v>
                </c:pt>
                <c:pt idx="37">
                  <c:v>-63.719697091043599</c:v>
                </c:pt>
                <c:pt idx="38">
                  <c:v>-73.367534042787639</c:v>
                </c:pt>
                <c:pt idx="39">
                  <c:v>-83.874493130081873</c:v>
                </c:pt>
                <c:pt idx="40">
                  <c:v>-95.047781168483425</c:v>
                </c:pt>
                <c:pt idx="41">
                  <c:v>-106.68389285892742</c:v>
                </c:pt>
                <c:pt idx="42">
                  <c:v>-118.67767359988233</c:v>
                </c:pt>
                <c:pt idx="43">
                  <c:v>-130.38886249200732</c:v>
                </c:pt>
                <c:pt idx="44">
                  <c:v>-140.80980603867133</c:v>
                </c:pt>
                <c:pt idx="45">
                  <c:v>-149.10639672379668</c:v>
                </c:pt>
                <c:pt idx="46">
                  <c:v>-154.15924841642234</c:v>
                </c:pt>
                <c:pt idx="47">
                  <c:v>-154.35918175525902</c:v>
                </c:pt>
                <c:pt idx="48">
                  <c:v>-149.03879323291068</c:v>
                </c:pt>
                <c:pt idx="49">
                  <c:v>-138.323726666303</c:v>
                </c:pt>
                <c:pt idx="50">
                  <c:v>-122.815407314301</c:v>
                </c:pt>
                <c:pt idx="51">
                  <c:v>-103.4323014586077</c:v>
                </c:pt>
                <c:pt idx="52">
                  <c:v>-81.736287524527199</c:v>
                </c:pt>
                <c:pt idx="53">
                  <c:v>-59.323259259885731</c:v>
                </c:pt>
                <c:pt idx="54">
                  <c:v>-37.527641524850395</c:v>
                </c:pt>
                <c:pt idx="55">
                  <c:v>-17.303124554578201</c:v>
                </c:pt>
                <c:pt idx="56">
                  <c:v>0.33400192356422514</c:v>
                </c:pt>
                <c:pt idx="57">
                  <c:v>15.080712603512813</c:v>
                </c:pt>
                <c:pt idx="58">
                  <c:v>27.478759567469268</c:v>
                </c:pt>
                <c:pt idx="59">
                  <c:v>37.4280887873513</c:v>
                </c:pt>
                <c:pt idx="60">
                  <c:v>45.177805445779001</c:v>
                </c:pt>
                <c:pt idx="61">
                  <c:v>51.450573215092668</c:v>
                </c:pt>
                <c:pt idx="62">
                  <c:v>55.808849174070595</c:v>
                </c:pt>
                <c:pt idx="63">
                  <c:v>57.88598553993743</c:v>
                </c:pt>
                <c:pt idx="64">
                  <c:v>58.597520809050629</c:v>
                </c:pt>
                <c:pt idx="65">
                  <c:v>58.21551420689417</c:v>
                </c:pt>
                <c:pt idx="66">
                  <c:v>57.02911231802856</c:v>
                </c:pt>
                <c:pt idx="67">
                  <c:v>56.090520738323626</c:v>
                </c:pt>
                <c:pt idx="68">
                  <c:v>55.387290539550968</c:v>
                </c:pt>
                <c:pt idx="69">
                  <c:v>54.728488688321271</c:v>
                </c:pt>
                <c:pt idx="70">
                  <c:v>54.537399380451767</c:v>
                </c:pt>
                <c:pt idx="71">
                  <c:v>54.332325659893833</c:v>
                </c:pt>
                <c:pt idx="72">
                  <c:v>53.705673707745831</c:v>
                </c:pt>
                <c:pt idx="73">
                  <c:v>53.034946286438732</c:v>
                </c:pt>
                <c:pt idx="74">
                  <c:v>52.467097295568529</c:v>
                </c:pt>
                <c:pt idx="75">
                  <c:v>51.516595681132138</c:v>
                </c:pt>
                <c:pt idx="76">
                  <c:v>50.704966907330764</c:v>
                </c:pt>
                <c:pt idx="77">
                  <c:v>50.107753914243403</c:v>
                </c:pt>
                <c:pt idx="78">
                  <c:v>49.526583214303095</c:v>
                </c:pt>
                <c:pt idx="79">
                  <c:v>48.784308373122663</c:v>
                </c:pt>
                <c:pt idx="80">
                  <c:v>47.929279042739772</c:v>
                </c:pt>
                <c:pt idx="81">
                  <c:v>46.794245818861633</c:v>
                </c:pt>
                <c:pt idx="82">
                  <c:v>45.452576213705733</c:v>
                </c:pt>
                <c:pt idx="83">
                  <c:v>44.160073085677027</c:v>
                </c:pt>
                <c:pt idx="84">
                  <c:v>42.836752757320134</c:v>
                </c:pt>
                <c:pt idx="85">
                  <c:v>41.709901619675364</c:v>
                </c:pt>
                <c:pt idx="86">
                  <c:v>40.750217922755233</c:v>
                </c:pt>
                <c:pt idx="87">
                  <c:v>39.845701989904299</c:v>
                </c:pt>
                <c:pt idx="88">
                  <c:v>38.955671913276937</c:v>
                </c:pt>
                <c:pt idx="89">
                  <c:v>38.394879012946269</c:v>
                </c:pt>
                <c:pt idx="90">
                  <c:v>37.876187828849197</c:v>
                </c:pt>
                <c:pt idx="91">
                  <c:v>37.210121443228296</c:v>
                </c:pt>
                <c:pt idx="92">
                  <c:v>36.550903348530767</c:v>
                </c:pt>
                <c:pt idx="93">
                  <c:v>35.794033972821204</c:v>
                </c:pt>
                <c:pt idx="94">
                  <c:v>34.805581524731565</c:v>
                </c:pt>
                <c:pt idx="95">
                  <c:v>33.764182780690234</c:v>
                </c:pt>
                <c:pt idx="96">
                  <c:v>32.906522093483666</c:v>
                </c:pt>
                <c:pt idx="97">
                  <c:v>32.284734579686301</c:v>
                </c:pt>
                <c:pt idx="98">
                  <c:v>31.768025918274663</c:v>
                </c:pt>
                <c:pt idx="99">
                  <c:v>31.211420559290968</c:v>
                </c:pt>
                <c:pt idx="100">
                  <c:v>30.767124298802369</c:v>
                </c:pt>
                <c:pt idx="101">
                  <c:v>30.3599376415374</c:v>
                </c:pt>
                <c:pt idx="102">
                  <c:v>29.908773572735466</c:v>
                </c:pt>
                <c:pt idx="103">
                  <c:v>29.814501190522567</c:v>
                </c:pt>
                <c:pt idx="104">
                  <c:v>29.992026347960934</c:v>
                </c:pt>
                <c:pt idx="105">
                  <c:v>30.135664711591502</c:v>
                </c:pt>
                <c:pt idx="106">
                  <c:v>30.482754506665867</c:v>
                </c:pt>
                <c:pt idx="107">
                  <c:v>30.963872107520501</c:v>
                </c:pt>
                <c:pt idx="108">
                  <c:v>31.113343152997601</c:v>
                </c:pt>
                <c:pt idx="109">
                  <c:v>31.185901777713269</c:v>
                </c:pt>
                <c:pt idx="110">
                  <c:v>31.556571919432002</c:v>
                </c:pt>
                <c:pt idx="111">
                  <c:v>31.869986201240867</c:v>
                </c:pt>
                <c:pt idx="112">
                  <c:v>32.287722676440303</c:v>
                </c:pt>
                <c:pt idx="113">
                  <c:v>33.044017084421164</c:v>
                </c:pt>
                <c:pt idx="114">
                  <c:v>33.850847516454436</c:v>
                </c:pt>
                <c:pt idx="115">
                  <c:v>34.5688051673865</c:v>
                </c:pt>
                <c:pt idx="116">
                  <c:v>35.107572250926331</c:v>
                </c:pt>
                <c:pt idx="117">
                  <c:v>35.651003219949168</c:v>
                </c:pt>
                <c:pt idx="118">
                  <c:v>35.878475252063936</c:v>
                </c:pt>
                <c:pt idx="119">
                  <c:v>39.441575872441767</c:v>
                </c:pt>
                <c:pt idx="120">
                  <c:v>18.471153609211534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6CA-46E8-8284-76E787581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428816"/>
        <c:axId val="7209280"/>
      </c:scatterChart>
      <c:valAx>
        <c:axId val="425428816"/>
        <c:scaling>
          <c:orientation val="minMax"/>
          <c:max val="85"/>
          <c:min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 sz="1000" b="0" i="0" u="none" strike="noStrike" baseline="0">
                    <a:effectLst/>
                  </a:rPr>
                  <a:t>°</a:t>
                </a:r>
                <a:r>
                  <a:rPr lang="en-US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9280"/>
        <c:crosses val="autoZero"/>
        <c:crossBetween val="midCat"/>
      </c:valAx>
      <c:valAx>
        <c:axId val="720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First</a:t>
                </a:r>
                <a:r>
                  <a:rPr lang="en-US" baseline="0"/>
                  <a:t> Derivative (RFU/</a:t>
                </a:r>
                <a:r>
                  <a:rPr lang="en-US" sz="1000" b="0" i="0" u="none" strike="noStrike" baseline="0">
                    <a:effectLst/>
                  </a:rPr>
                  <a:t>°</a:t>
                </a:r>
                <a:r>
                  <a:rPr lang="en-US" baseline="0"/>
                  <a:t>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28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58101115521896"/>
          <c:y val="0.84918439460335959"/>
          <c:w val="0.8197254127515724"/>
          <c:h val="0.148740719352515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175362</xdr:colOff>
      <xdr:row>1</xdr:row>
      <xdr:rowOff>84580</xdr:rowOff>
    </xdr:from>
    <xdr:to>
      <xdr:col>18</xdr:col>
      <xdr:colOff>95823</xdr:colOff>
      <xdr:row>43</xdr:row>
      <xdr:rowOff>122680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ED6BF5-6BDC-4C3C-855A-8FFAFC85E5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0.44985</cdr:x>
      <cdr:y>0.71355</cdr:y>
    </cdr:from>
    <cdr:to>
      <cdr:x>0.56791</cdr:x>
      <cdr:y>0.79251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9515E2B8-821C-454E-89A2-F95DDD0B32FD}"/>
            </a:ext>
          </a:extLst>
        </cdr:cNvPr>
        <cdr:cNvCxnSpPr/>
      </cdr:nvCxnSpPr>
      <cdr:spPr>
        <a:xfrm xmlns:a="http://schemas.openxmlformats.org/drawingml/2006/main" flipH="1" flipV="1">
          <a:off x="2740272" y="4315702"/>
          <a:ext cx="719208" cy="47761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0.56791</cdr:x>
      <cdr:y>0.5849</cdr:y>
    </cdr:from>
    <cdr:to>
      <cdr:x>0.70972</cdr:x>
      <cdr:y>0.7923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A2D68F2C-E0CD-4AAF-9B85-7067BE8054CB}"/>
            </a:ext>
          </a:extLst>
        </cdr:cNvPr>
        <cdr:cNvCxnSpPr/>
      </cdr:nvCxnSpPr>
      <cdr:spPr>
        <a:xfrm xmlns:a="http://schemas.openxmlformats.org/drawingml/2006/main" flipV="1">
          <a:off x="3459480" y="3537603"/>
          <a:ext cx="863820" cy="125443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0.53631</cdr:x>
      <cdr:y>0.78153</cdr:y>
    </cdr:from>
    <cdr:to>
      <cdr:x>0.66054</cdr:x>
      <cdr:y>0.81363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D03D062C-BE95-4B73-92FD-9836655A362B}"/>
            </a:ext>
          </a:extLst>
        </cdr:cNvPr>
        <cdr:cNvSpPr txBox="1"/>
      </cdr:nvSpPr>
      <cdr:spPr>
        <a:xfrm xmlns:a="http://schemas.openxmlformats.org/drawingml/2006/main">
          <a:off x="3266953" y="4726883"/>
          <a:ext cx="756769" cy="194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Tm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E5D59-78BA-4A41-A183-C3017E5690E1}">
  <dimension ref="B1:AN124"/>
  <sheetViews>
    <sheetView tabSelected="1" topLeftCell="Z7" zoomScale="71" zoomScaleNormal="385" workbookViewId="0">
      <selection activeCell="AM15" sqref="AM15"/>
    </sheetView>
  </sheetViews>
  <sheetFormatPr defaultColWidth="9.453125" defaultRowHeight="11" x14ac:dyDescent="0.35"/>
  <cols>
    <col min="1" max="1" width="9.453125" style="2"/>
    <col min="2" max="2" width="9.90625" style="3" customWidth="1"/>
    <col min="3" max="5" width="5.08984375" style="3" customWidth="1"/>
    <col min="6" max="7" width="5.81640625" style="3" bestFit="1" customWidth="1"/>
    <col min="8" max="8" width="5.7265625" style="3" customWidth="1"/>
    <col min="9" max="11" width="6.26953125" style="3" bestFit="1" customWidth="1"/>
    <col min="12" max="23" width="5.81640625" style="3" bestFit="1" customWidth="1"/>
    <col min="24" max="24" width="9.453125" style="2"/>
    <col min="25" max="25" width="10.36328125" style="2" bestFit="1" customWidth="1"/>
    <col min="26" max="26" width="9.453125" style="2"/>
    <col min="27" max="27" width="10.81640625" style="2" customWidth="1"/>
    <col min="28" max="28" width="11.26953125" style="2" customWidth="1"/>
    <col min="29" max="29" width="11.54296875" style="2" customWidth="1"/>
    <col min="30" max="30" width="12.1796875" style="2" customWidth="1"/>
    <col min="31" max="31" width="12.453125" style="2" customWidth="1"/>
    <col min="32" max="32" width="9.453125" style="2"/>
    <col min="33" max="33" width="25.1796875" style="2" bestFit="1" customWidth="1"/>
    <col min="34" max="34" width="14.26953125" style="2" bestFit="1" customWidth="1"/>
    <col min="35" max="16384" width="9.453125" style="2"/>
  </cols>
  <sheetData>
    <row r="1" spans="2:40" ht="33" x14ac:dyDescent="0.3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Y1" s="5" t="s">
        <v>23</v>
      </c>
      <c r="Z1" s="5" t="s">
        <v>22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H1" s="5" t="s">
        <v>23</v>
      </c>
      <c r="AI1" s="5" t="s">
        <v>22</v>
      </c>
      <c r="AJ1" s="5" t="s">
        <v>24</v>
      </c>
      <c r="AK1" s="5" t="s">
        <v>25</v>
      </c>
      <c r="AL1" s="5" t="s">
        <v>26</v>
      </c>
      <c r="AM1" s="5" t="s">
        <v>27</v>
      </c>
      <c r="AN1" s="5" t="s">
        <v>28</v>
      </c>
    </row>
    <row r="2" spans="2:40" x14ac:dyDescent="0.35">
      <c r="B2" s="3">
        <v>25</v>
      </c>
      <c r="C2" s="3">
        <v>1.8903899899794401</v>
      </c>
      <c r="D2" s="3">
        <v>1.5333767261783999</v>
      </c>
      <c r="E2" s="3">
        <v>2.2901911584506802</v>
      </c>
      <c r="F2" s="3">
        <v>12.9792770441403</v>
      </c>
      <c r="G2" s="3">
        <v>17.8688497537457</v>
      </c>
      <c r="H2" s="3">
        <v>16.721257536702101</v>
      </c>
      <c r="I2" s="3">
        <v>17.860635596999401</v>
      </c>
      <c r="J2" s="3">
        <v>23.492491559159198</v>
      </c>
      <c r="K2" s="3">
        <v>23.4355841525926</v>
      </c>
      <c r="L2" s="3">
        <v>22.7716327008246</v>
      </c>
      <c r="M2" s="3">
        <v>19.919549743334901</v>
      </c>
      <c r="N2" s="3">
        <v>21.786183157292601</v>
      </c>
      <c r="O2" s="3">
        <v>15.7908243433171</v>
      </c>
      <c r="P2" s="3">
        <v>12.3391238120173</v>
      </c>
      <c r="Q2" s="3">
        <v>16.1113323121467</v>
      </c>
      <c r="R2" s="3">
        <v>12.975452531422899</v>
      </c>
      <c r="S2" s="3">
        <v>14.3650521188362</v>
      </c>
      <c r="T2" s="3">
        <v>14.883333218134</v>
      </c>
      <c r="U2" s="3">
        <v>19.7166354744963</v>
      </c>
      <c r="V2" s="3">
        <v>18.483867598479002</v>
      </c>
      <c r="W2" s="3">
        <v>20.325237536120401</v>
      </c>
      <c r="Y2" s="4">
        <f>AVERAGE(C2:E2)</f>
        <v>1.9046526248695068</v>
      </c>
      <c r="Z2" s="4">
        <f>AVERAGE(F2:H2)</f>
        <v>15.856461444862701</v>
      </c>
      <c r="AA2" s="4">
        <f>AVERAGE(I2:K2)</f>
        <v>21.596237102917069</v>
      </c>
      <c r="AB2" s="4">
        <f>AVERAGE(L2:N2)</f>
        <v>21.492455200484034</v>
      </c>
      <c r="AC2" s="4">
        <f>AVERAGE(O2:Q2)</f>
        <v>14.747093489160369</v>
      </c>
      <c r="AD2" s="4">
        <f>AVERAGE(R2:T2)</f>
        <v>14.0746126227977</v>
      </c>
      <c r="AE2" s="4">
        <f>AVERAGE(U2:W2)</f>
        <v>19.508580203031901</v>
      </c>
      <c r="AG2" s="2" t="s">
        <v>29</v>
      </c>
      <c r="AH2" s="4">
        <f>MIN(Y2:Y122)</f>
        <v>-52.941737062129334</v>
      </c>
      <c r="AI2" s="4">
        <f t="shared" ref="AI2:AN2" si="0">MIN(Z2:Z122)</f>
        <v>-152.86074168866335</v>
      </c>
      <c r="AJ2" s="4">
        <f t="shared" si="0"/>
        <v>-104.42484607888633</v>
      </c>
      <c r="AK2" s="4">
        <f t="shared" si="0"/>
        <v>-137.23909363359365</v>
      </c>
      <c r="AL2" s="4">
        <f t="shared" si="0"/>
        <v>-136.98762952224101</v>
      </c>
      <c r="AM2" s="4">
        <f t="shared" si="0"/>
        <v>-133.33276037192934</v>
      </c>
      <c r="AN2" s="4">
        <f t="shared" si="0"/>
        <v>-154.35918175525902</v>
      </c>
    </row>
    <row r="3" spans="2:40" x14ac:dyDescent="0.35">
      <c r="B3" s="3">
        <v>25.5</v>
      </c>
      <c r="C3" s="3">
        <v>4.0958449782890503</v>
      </c>
      <c r="D3" s="3">
        <v>3.3223162400537398</v>
      </c>
      <c r="E3" s="3">
        <v>4.9620808433102797</v>
      </c>
      <c r="F3" s="3">
        <v>28.121766928970899</v>
      </c>
      <c r="G3" s="3">
        <v>38.715841133115802</v>
      </c>
      <c r="H3" s="3">
        <v>36.229391329521199</v>
      </c>
      <c r="I3" s="3">
        <v>38.698043793498499</v>
      </c>
      <c r="J3" s="3">
        <v>50.900398378178203</v>
      </c>
      <c r="K3" s="3">
        <v>50.777098997282998</v>
      </c>
      <c r="L3" s="3">
        <v>49.338537518453201</v>
      </c>
      <c r="M3" s="3">
        <v>43.159024443892399</v>
      </c>
      <c r="N3" s="3">
        <v>47.203396840800799</v>
      </c>
      <c r="O3" s="3">
        <v>34.213452743852599</v>
      </c>
      <c r="P3" s="3">
        <v>26.734768259370401</v>
      </c>
      <c r="Q3" s="3">
        <v>34.9078866763167</v>
      </c>
      <c r="R3" s="3">
        <v>28.113480484748301</v>
      </c>
      <c r="S3" s="3">
        <v>31.124279590812101</v>
      </c>
      <c r="T3" s="3">
        <v>32.247221972623201</v>
      </c>
      <c r="U3" s="3">
        <v>42.719376861407603</v>
      </c>
      <c r="V3" s="3">
        <v>40.048379796704502</v>
      </c>
      <c r="W3" s="3">
        <v>44.038014661594303</v>
      </c>
      <c r="Y3" s="4">
        <f t="shared" ref="Y3:Y66" si="1">AVERAGE(C3:E3)</f>
        <v>4.1267473538843573</v>
      </c>
      <c r="Z3" s="4">
        <f t="shared" ref="Z3:Z66" si="2">AVERAGE(F3:H3)</f>
        <v>34.355666463869305</v>
      </c>
      <c r="AA3" s="4">
        <f>AVERAGE(I3:K3)</f>
        <v>46.791847056319902</v>
      </c>
      <c r="AB3" s="4">
        <f>AVERAGE(L3:N3)</f>
        <v>46.566986267715464</v>
      </c>
      <c r="AC3" s="4">
        <f>AVERAGE(O3:Q3)</f>
        <v>31.952035893179897</v>
      </c>
      <c r="AD3" s="4">
        <f>AVERAGE(R3:T3)</f>
        <v>30.494994016061202</v>
      </c>
      <c r="AE3" s="4">
        <f>AVERAGE(U3:W3)</f>
        <v>42.268590439902134</v>
      </c>
      <c r="AG3" s="2" t="s">
        <v>36</v>
      </c>
      <c r="AH3" s="2">
        <v>54</v>
      </c>
      <c r="AI3" s="2">
        <v>48.5</v>
      </c>
      <c r="AJ3" s="2">
        <v>67</v>
      </c>
      <c r="AK3" s="2">
        <v>48</v>
      </c>
      <c r="AL3" s="2">
        <v>48.5</v>
      </c>
      <c r="AM3" s="2">
        <v>48</v>
      </c>
      <c r="AN3" s="2">
        <v>48.5</v>
      </c>
    </row>
    <row r="4" spans="2:40" x14ac:dyDescent="0.35">
      <c r="B4" s="3">
        <v>26</v>
      </c>
      <c r="C4" s="3">
        <v>3.7807799799591102</v>
      </c>
      <c r="D4" s="3">
        <v>3.0667534523573199</v>
      </c>
      <c r="E4" s="3">
        <v>4.5803823169018196</v>
      </c>
      <c r="F4" s="3">
        <v>25.958554088281701</v>
      </c>
      <c r="G4" s="3">
        <v>35.737699507492302</v>
      </c>
      <c r="H4" s="3">
        <v>33.442515073404103</v>
      </c>
      <c r="I4" s="3">
        <v>35.721271193999499</v>
      </c>
      <c r="J4" s="3">
        <v>46.984983118318297</v>
      </c>
      <c r="K4" s="3">
        <v>46.871168305183502</v>
      </c>
      <c r="L4" s="3">
        <v>45.543265401649897</v>
      </c>
      <c r="M4" s="3">
        <v>39.8390994866689</v>
      </c>
      <c r="N4" s="3">
        <v>43.572366314585203</v>
      </c>
      <c r="O4" s="3">
        <v>31.581648686633098</v>
      </c>
      <c r="P4" s="3">
        <v>24.678247624032402</v>
      </c>
      <c r="Q4" s="3">
        <v>32.2226646242923</v>
      </c>
      <c r="R4" s="3">
        <v>25.950905062843599</v>
      </c>
      <c r="S4" s="3">
        <v>28.730104237672698</v>
      </c>
      <c r="T4" s="3">
        <v>29.7666664362666</v>
      </c>
      <c r="U4" s="3">
        <v>39.433270948991698</v>
      </c>
      <c r="V4" s="3">
        <v>36.967735196958898</v>
      </c>
      <c r="W4" s="3">
        <v>40.650475072241797</v>
      </c>
      <c r="Y4" s="4">
        <f t="shared" si="1"/>
        <v>3.8093052497394169</v>
      </c>
      <c r="Z4" s="4">
        <f t="shared" si="2"/>
        <v>31.712922889726034</v>
      </c>
      <c r="AA4" s="4">
        <f t="shared" ref="AA4:AA67" si="3">AVERAGE(I4:K4)</f>
        <v>43.192474205833769</v>
      </c>
      <c r="AB4" s="4">
        <f t="shared" ref="AB4:AB67" si="4">AVERAGE(L4:N4)</f>
        <v>42.984910400967998</v>
      </c>
      <c r="AC4" s="4">
        <f t="shared" ref="AC4:AC67" si="5">AVERAGE(O4:Q4)</f>
        <v>29.494186978319267</v>
      </c>
      <c r="AD4" s="4">
        <f t="shared" ref="AD4:AD67" si="6">AVERAGE(R4:T4)</f>
        <v>28.149225245594298</v>
      </c>
      <c r="AE4" s="4">
        <f t="shared" ref="AE4:AE67" si="7">AVERAGE(U4:W4)</f>
        <v>39.017160406064129</v>
      </c>
    </row>
    <row r="5" spans="2:40" x14ac:dyDescent="0.35">
      <c r="B5" s="3">
        <v>26.5</v>
      </c>
      <c r="C5" s="3">
        <v>3.7807799799621802</v>
      </c>
      <c r="D5" s="3">
        <v>3.0667534523559499</v>
      </c>
      <c r="E5" s="3">
        <v>4.5803823168986399</v>
      </c>
      <c r="F5" s="3">
        <v>25.958554088280199</v>
      </c>
      <c r="G5" s="3">
        <v>35.737699507495101</v>
      </c>
      <c r="H5" s="3">
        <v>33.4425150734046</v>
      </c>
      <c r="I5" s="3">
        <v>35.721271194002298</v>
      </c>
      <c r="J5" s="3">
        <v>46.984983118317601</v>
      </c>
      <c r="K5" s="3">
        <v>46.871168305184298</v>
      </c>
      <c r="L5" s="3">
        <v>45.543265401646302</v>
      </c>
      <c r="M5" s="3">
        <v>39.839099486669497</v>
      </c>
      <c r="N5" s="3">
        <v>43.572366314588301</v>
      </c>
      <c r="O5" s="3">
        <v>31.581648686632601</v>
      </c>
      <c r="P5" s="3">
        <v>24.678247624036</v>
      </c>
      <c r="Q5" s="3">
        <v>32.222664624293799</v>
      </c>
      <c r="R5" s="3">
        <v>25.950905062844601</v>
      </c>
      <c r="S5" s="3">
        <v>28.7301042376745</v>
      </c>
      <c r="T5" s="3">
        <v>29.766666436269499</v>
      </c>
      <c r="U5" s="3">
        <v>39.4332709489914</v>
      </c>
      <c r="V5" s="3">
        <v>36.967735196954699</v>
      </c>
      <c r="W5" s="3">
        <v>40.650475072240098</v>
      </c>
      <c r="Y5" s="4">
        <f t="shared" si="1"/>
        <v>3.809305249738923</v>
      </c>
      <c r="Z5" s="4">
        <f t="shared" si="2"/>
        <v>31.712922889726638</v>
      </c>
      <c r="AA5" s="4">
        <f t="shared" si="3"/>
        <v>43.192474205834735</v>
      </c>
      <c r="AB5" s="4">
        <f t="shared" si="4"/>
        <v>42.984910400968033</v>
      </c>
      <c r="AC5" s="4">
        <f t="shared" si="5"/>
        <v>29.494186978320801</v>
      </c>
      <c r="AD5" s="4">
        <f t="shared" si="6"/>
        <v>28.149225245596199</v>
      </c>
      <c r="AE5" s="4">
        <f t="shared" si="7"/>
        <v>39.017160406062068</v>
      </c>
    </row>
    <row r="6" spans="2:40" x14ac:dyDescent="0.35">
      <c r="B6" s="3">
        <v>27</v>
      </c>
      <c r="C6" s="3">
        <v>3.7807799799371602</v>
      </c>
      <c r="D6" s="3">
        <v>3.0667534523631699</v>
      </c>
      <c r="E6" s="3">
        <v>4.58038231691995</v>
      </c>
      <c r="F6" s="3">
        <v>25.958554088291802</v>
      </c>
      <c r="G6" s="3">
        <v>35.7376995074736</v>
      </c>
      <c r="H6" s="3">
        <v>33.442515073397701</v>
      </c>
      <c r="I6" s="3">
        <v>35.721271193978403</v>
      </c>
      <c r="J6" s="3">
        <v>46.984983118319697</v>
      </c>
      <c r="K6" s="3">
        <v>46.871168305186401</v>
      </c>
      <c r="L6" s="3">
        <v>45.543265401673501</v>
      </c>
      <c r="M6" s="3">
        <v>39.839099486666903</v>
      </c>
      <c r="N6" s="3">
        <v>43.572366314567802</v>
      </c>
      <c r="O6" s="3">
        <v>31.581648686644499</v>
      </c>
      <c r="P6" s="3">
        <v>24.678247624012901</v>
      </c>
      <c r="Q6" s="3">
        <v>32.2226646242854</v>
      </c>
      <c r="R6" s="3">
        <v>25.950905062838601</v>
      </c>
      <c r="S6" s="3">
        <v>28.7301042376622</v>
      </c>
      <c r="T6" s="3">
        <v>29.766666436259399</v>
      </c>
      <c r="U6" s="3">
        <v>39.433270948999699</v>
      </c>
      <c r="V6" s="3">
        <v>36.967735196989402</v>
      </c>
      <c r="W6" s="3">
        <v>40.6504750722548</v>
      </c>
      <c r="Y6" s="4">
        <f t="shared" si="1"/>
        <v>3.8093052497400932</v>
      </c>
      <c r="Z6" s="4">
        <f t="shared" si="2"/>
        <v>31.712922889721032</v>
      </c>
      <c r="AA6" s="4">
        <f t="shared" si="3"/>
        <v>43.192474205828169</v>
      </c>
      <c r="AB6" s="4">
        <f t="shared" si="4"/>
        <v>42.984910400969397</v>
      </c>
      <c r="AC6" s="4">
        <f t="shared" si="5"/>
        <v>29.494186978314264</v>
      </c>
      <c r="AD6" s="4">
        <f t="shared" si="6"/>
        <v>28.149225245586734</v>
      </c>
      <c r="AE6" s="4">
        <f t="shared" si="7"/>
        <v>39.017160406081302</v>
      </c>
      <c r="AH6" s="2" t="s">
        <v>30</v>
      </c>
    </row>
    <row r="7" spans="2:40" x14ac:dyDescent="0.35">
      <c r="B7" s="3">
        <v>27.5</v>
      </c>
      <c r="C7" s="3">
        <v>3.7334125545008301</v>
      </c>
      <c r="D7" s="3">
        <v>3.0331754227643701</v>
      </c>
      <c r="E7" s="3">
        <v>4.5734677172164897</v>
      </c>
      <c r="F7" s="3">
        <v>25.9658993371687</v>
      </c>
      <c r="G7" s="3">
        <v>35.731670988064202</v>
      </c>
      <c r="H7" s="3">
        <v>33.402349788381201</v>
      </c>
      <c r="I7" s="3">
        <v>35.712062493859797</v>
      </c>
      <c r="J7" s="3">
        <v>47.052367671043598</v>
      </c>
      <c r="K7" s="3">
        <v>46.920615826848802</v>
      </c>
      <c r="L7" s="3">
        <v>45.520710752805797</v>
      </c>
      <c r="M7" s="3">
        <v>39.749408148488698</v>
      </c>
      <c r="N7" s="3">
        <v>43.534548376517101</v>
      </c>
      <c r="O7" s="3">
        <v>31.673483949924201</v>
      </c>
      <c r="P7" s="3">
        <v>24.6465095495392</v>
      </c>
      <c r="Q7" s="3">
        <v>32.218786537782997</v>
      </c>
      <c r="R7" s="3">
        <v>25.906973519687799</v>
      </c>
      <c r="S7" s="3">
        <v>28.7350372921717</v>
      </c>
      <c r="T7" s="3">
        <v>29.800468654933798</v>
      </c>
      <c r="U7" s="3">
        <v>39.464953891267299</v>
      </c>
      <c r="V7" s="3">
        <v>36.949284778125197</v>
      </c>
      <c r="W7" s="3">
        <v>40.6254285404722</v>
      </c>
      <c r="Y7" s="4">
        <f t="shared" si="1"/>
        <v>3.78001856482723</v>
      </c>
      <c r="Z7" s="4">
        <f t="shared" si="2"/>
        <v>31.699973371204702</v>
      </c>
      <c r="AA7" s="4">
        <f t="shared" si="3"/>
        <v>43.228348663917394</v>
      </c>
      <c r="AB7" s="4">
        <f t="shared" si="4"/>
        <v>42.934889092603868</v>
      </c>
      <c r="AC7" s="4">
        <f t="shared" si="5"/>
        <v>29.512926679082131</v>
      </c>
      <c r="AD7" s="4">
        <f t="shared" si="6"/>
        <v>28.147493155597768</v>
      </c>
      <c r="AE7" s="4">
        <f t="shared" si="7"/>
        <v>39.013222403288232</v>
      </c>
      <c r="AG7" s="2" t="s">
        <v>31</v>
      </c>
      <c r="AH7" s="2">
        <f>TTEST(C124:E124,F124:H124,2,3)</f>
        <v>1.020481900552489E-2</v>
      </c>
    </row>
    <row r="8" spans="2:40" x14ac:dyDescent="0.35">
      <c r="B8" s="3">
        <v>28</v>
      </c>
      <c r="C8" s="3">
        <v>3.9982419712706001</v>
      </c>
      <c r="D8" s="3">
        <v>3.2407787835468298</v>
      </c>
      <c r="E8" s="3">
        <v>4.6305641905008201</v>
      </c>
      <c r="F8" s="3">
        <v>25.922185555341599</v>
      </c>
      <c r="G8" s="3">
        <v>35.721868803087702</v>
      </c>
      <c r="H8" s="3">
        <v>33.632947697427802</v>
      </c>
      <c r="I8" s="3">
        <v>35.743744067717799</v>
      </c>
      <c r="J8" s="3">
        <v>46.559800795212098</v>
      </c>
      <c r="K8" s="3">
        <v>46.555160507541601</v>
      </c>
      <c r="L8" s="3">
        <v>45.694383965544802</v>
      </c>
      <c r="M8" s="3">
        <v>40.330283945316602</v>
      </c>
      <c r="N8" s="3">
        <v>43.791602157497401</v>
      </c>
      <c r="O8" s="3">
        <v>31.047565563162699</v>
      </c>
      <c r="P8" s="3">
        <v>24.789019426702801</v>
      </c>
      <c r="Q8" s="3">
        <v>32.274486901776498</v>
      </c>
      <c r="R8" s="3">
        <v>26.211549341529601</v>
      </c>
      <c r="S8" s="3">
        <v>28.665159458423101</v>
      </c>
      <c r="T8" s="3">
        <v>29.562569279858</v>
      </c>
      <c r="U8" s="3">
        <v>39.268725361314601</v>
      </c>
      <c r="V8" s="3">
        <v>37.0372557748235</v>
      </c>
      <c r="W8" s="3">
        <v>40.795811889478003</v>
      </c>
      <c r="Y8" s="4">
        <f t="shared" si="1"/>
        <v>3.9565283151060835</v>
      </c>
      <c r="Z8" s="4">
        <f t="shared" si="2"/>
        <v>31.759000685285702</v>
      </c>
      <c r="AA8" s="4">
        <f t="shared" si="3"/>
        <v>42.952901790157171</v>
      </c>
      <c r="AB8" s="4">
        <f t="shared" si="4"/>
        <v>43.272090022786273</v>
      </c>
      <c r="AC8" s="4">
        <f t="shared" si="5"/>
        <v>29.370357297213999</v>
      </c>
      <c r="AD8" s="4">
        <f t="shared" si="6"/>
        <v>28.146426026603567</v>
      </c>
      <c r="AE8" s="4">
        <f t="shared" si="7"/>
        <v>39.033931008538701</v>
      </c>
      <c r="AG8" s="2" t="s">
        <v>32</v>
      </c>
      <c r="AH8" s="2">
        <f>TTEST(F124:H124,I124:K124,2,3)</f>
        <v>5.7572007352684307E-2</v>
      </c>
    </row>
    <row r="9" spans="2:40" x14ac:dyDescent="0.35">
      <c r="B9" s="3">
        <v>28.5</v>
      </c>
      <c r="C9" s="3">
        <v>4.7195465095292697</v>
      </c>
      <c r="D9" s="3">
        <v>3.5986718162822098</v>
      </c>
      <c r="E9" s="3">
        <v>4.5449377387814698</v>
      </c>
      <c r="F9" s="3">
        <v>25.8155867662886</v>
      </c>
      <c r="G9" s="3">
        <v>36.110851820477897</v>
      </c>
      <c r="H9" s="3">
        <v>34.195905859479801</v>
      </c>
      <c r="I9" s="3">
        <v>35.919930793239203</v>
      </c>
      <c r="J9" s="3">
        <v>46.216115695950499</v>
      </c>
      <c r="K9" s="3">
        <v>46.387664325232699</v>
      </c>
      <c r="L9" s="3">
        <v>45.740179382511002</v>
      </c>
      <c r="M9" s="3">
        <v>41.210006330553</v>
      </c>
      <c r="N9" s="3">
        <v>44.076183312275099</v>
      </c>
      <c r="O9" s="3">
        <v>30.3055622189421</v>
      </c>
      <c r="P9" s="3">
        <v>25.5538739042948</v>
      </c>
      <c r="Q9" s="3">
        <v>32.0794918651345</v>
      </c>
      <c r="R9" s="3">
        <v>26.4581997473068</v>
      </c>
      <c r="S9" s="3">
        <v>28.799903501729101</v>
      </c>
      <c r="T9" s="3">
        <v>29.291167059963399</v>
      </c>
      <c r="U9" s="3">
        <v>38.841352027065199</v>
      </c>
      <c r="V9" s="3">
        <v>37.356859090325301</v>
      </c>
      <c r="W9" s="3">
        <v>40.972655944203098</v>
      </c>
      <c r="Y9" s="4">
        <f t="shared" si="1"/>
        <v>4.2877186881976499</v>
      </c>
      <c r="Z9" s="4">
        <f t="shared" si="2"/>
        <v>32.040781482082103</v>
      </c>
      <c r="AA9" s="4">
        <f t="shared" si="3"/>
        <v>42.841236938140803</v>
      </c>
      <c r="AB9" s="4">
        <f t="shared" si="4"/>
        <v>43.6754563417797</v>
      </c>
      <c r="AC9" s="4">
        <f t="shared" si="5"/>
        <v>29.3129759961238</v>
      </c>
      <c r="AD9" s="4">
        <f t="shared" si="6"/>
        <v>28.183090102999767</v>
      </c>
      <c r="AE9" s="4">
        <f t="shared" si="7"/>
        <v>39.056955687197863</v>
      </c>
      <c r="AG9" s="2" t="s">
        <v>34</v>
      </c>
      <c r="AH9" s="2">
        <f>TTEST(F124:H124,L124:N124,2,3)</f>
        <v>0.41033513051649978</v>
      </c>
    </row>
    <row r="10" spans="2:40" x14ac:dyDescent="0.35">
      <c r="B10" s="3">
        <v>29</v>
      </c>
      <c r="C10" s="3">
        <v>5.6441121191767198</v>
      </c>
      <c r="D10" s="3">
        <v>4.1961869328547996</v>
      </c>
      <c r="E10" s="3">
        <v>4.95223393521439</v>
      </c>
      <c r="F10" s="3">
        <v>25.716382888502402</v>
      </c>
      <c r="G10" s="3">
        <v>36.519533249526802</v>
      </c>
      <c r="H10" s="3">
        <v>34.925455493745403</v>
      </c>
      <c r="I10" s="3">
        <v>36.8960584130161</v>
      </c>
      <c r="J10" s="3">
        <v>46.465702243911203</v>
      </c>
      <c r="K10" s="3">
        <v>46.273829485343903</v>
      </c>
      <c r="L10" s="3">
        <v>45.642089783494001</v>
      </c>
      <c r="M10" s="3">
        <v>41.962890425637397</v>
      </c>
      <c r="N10" s="3">
        <v>44.284112523001099</v>
      </c>
      <c r="O10" s="3">
        <v>30.1154620449222</v>
      </c>
      <c r="P10" s="3">
        <v>26.114401722728001</v>
      </c>
      <c r="Q10" s="3">
        <v>31.982825536104102</v>
      </c>
      <c r="R10" s="3">
        <v>26.904543788901901</v>
      </c>
      <c r="S10" s="3">
        <v>29.522824155535201</v>
      </c>
      <c r="T10" s="3">
        <v>29.581815924996</v>
      </c>
      <c r="U10" s="3">
        <v>38.872934154012199</v>
      </c>
      <c r="V10" s="3">
        <v>38.166566569892403</v>
      </c>
      <c r="W10" s="3">
        <v>41.269054650127003</v>
      </c>
      <c r="Y10" s="4">
        <f t="shared" si="1"/>
        <v>4.9308443290819701</v>
      </c>
      <c r="Z10" s="4">
        <f t="shared" si="2"/>
        <v>32.387123877258205</v>
      </c>
      <c r="AA10" s="4">
        <f t="shared" si="3"/>
        <v>43.211863380757073</v>
      </c>
      <c r="AB10" s="4">
        <f t="shared" si="4"/>
        <v>43.963030910710835</v>
      </c>
      <c r="AC10" s="4">
        <f t="shared" si="5"/>
        <v>29.4042297679181</v>
      </c>
      <c r="AD10" s="4">
        <f t="shared" si="6"/>
        <v>28.669727956477701</v>
      </c>
      <c r="AE10" s="4">
        <f t="shared" si="7"/>
        <v>39.436185124677202</v>
      </c>
      <c r="AG10" s="2" t="s">
        <v>35</v>
      </c>
      <c r="AH10" s="2">
        <f>TTEST(F124:H124,R124:T124,2,3)</f>
        <v>0.26272585796631431</v>
      </c>
    </row>
    <row r="11" spans="2:40" x14ac:dyDescent="0.35">
      <c r="B11" s="3">
        <v>29.5</v>
      </c>
      <c r="C11" s="3">
        <v>6.4595277894822001</v>
      </c>
      <c r="D11" s="3">
        <v>4.9961760238216497</v>
      </c>
      <c r="E11" s="3">
        <v>5.7707454364286797</v>
      </c>
      <c r="F11" s="3">
        <v>26.264685003617601</v>
      </c>
      <c r="G11" s="3">
        <v>37.189284817429098</v>
      </c>
      <c r="H11" s="3">
        <v>36.146016663846098</v>
      </c>
      <c r="I11" s="3">
        <v>38.288185302430897</v>
      </c>
      <c r="J11" s="3">
        <v>47.301911808722501</v>
      </c>
      <c r="K11" s="3">
        <v>46.016803087949</v>
      </c>
      <c r="L11" s="3">
        <v>45.700408549893197</v>
      </c>
      <c r="M11" s="3">
        <v>42.7393181264259</v>
      </c>
      <c r="N11" s="3">
        <v>44.929632319822403</v>
      </c>
      <c r="O11" s="3">
        <v>30.3313419567152</v>
      </c>
      <c r="P11" s="3">
        <v>26.7420559892673</v>
      </c>
      <c r="Q11" s="3">
        <v>32.636448517650102</v>
      </c>
      <c r="R11" s="3">
        <v>28.294028125481201</v>
      </c>
      <c r="S11" s="3">
        <v>30.591005403346699</v>
      </c>
      <c r="T11" s="3">
        <v>30.425919895187398</v>
      </c>
      <c r="U11" s="3">
        <v>39.397850077329103</v>
      </c>
      <c r="V11" s="3">
        <v>39.940480872444098</v>
      </c>
      <c r="W11" s="3">
        <v>41.405714062196999</v>
      </c>
      <c r="Y11" s="4">
        <f t="shared" si="1"/>
        <v>5.7421497499108431</v>
      </c>
      <c r="Z11" s="4">
        <f t="shared" si="2"/>
        <v>33.199995494964263</v>
      </c>
      <c r="AA11" s="4">
        <f t="shared" si="3"/>
        <v>43.868966733034135</v>
      </c>
      <c r="AB11" s="4">
        <f t="shared" si="4"/>
        <v>44.456452998713836</v>
      </c>
      <c r="AC11" s="4">
        <f t="shared" si="5"/>
        <v>29.9032821545442</v>
      </c>
      <c r="AD11" s="4">
        <f t="shared" si="6"/>
        <v>29.770317808005103</v>
      </c>
      <c r="AE11" s="4">
        <f t="shared" si="7"/>
        <v>40.248015003990069</v>
      </c>
    </row>
    <row r="12" spans="2:40" x14ac:dyDescent="0.35">
      <c r="B12" s="3">
        <v>30</v>
      </c>
      <c r="C12" s="3">
        <v>6.1871896722890396</v>
      </c>
      <c r="D12" s="3">
        <v>5.1693207296834798</v>
      </c>
      <c r="E12" s="3">
        <v>5.7265407214606503</v>
      </c>
      <c r="F12" s="3">
        <v>26.1013969244819</v>
      </c>
      <c r="G12" s="3">
        <v>37.041744926723403</v>
      </c>
      <c r="H12" s="3">
        <v>35.832063562091697</v>
      </c>
      <c r="I12" s="3">
        <v>37.918294057310497</v>
      </c>
      <c r="J12" s="3">
        <v>47.367519425409</v>
      </c>
      <c r="K12" s="3">
        <v>45.429252828283701</v>
      </c>
      <c r="L12" s="3">
        <v>44.304256507890798</v>
      </c>
      <c r="M12" s="3">
        <v>42.1793095103395</v>
      </c>
      <c r="N12" s="3">
        <v>44.7145836817012</v>
      </c>
      <c r="O12" s="3">
        <v>29.7587788795398</v>
      </c>
      <c r="P12" s="3">
        <v>26.536708423224699</v>
      </c>
      <c r="Q12" s="3">
        <v>32.207565963511897</v>
      </c>
      <c r="R12" s="3">
        <v>28.2344719873523</v>
      </c>
      <c r="S12" s="3">
        <v>30.992813212162801</v>
      </c>
      <c r="T12" s="3">
        <v>29.974259705744</v>
      </c>
      <c r="U12" s="3">
        <v>37.8467061197912</v>
      </c>
      <c r="V12" s="3">
        <v>40.171911194640501</v>
      </c>
      <c r="W12" s="3">
        <v>39.101854562506198</v>
      </c>
      <c r="Y12" s="4">
        <f t="shared" si="1"/>
        <v>5.6943503744777226</v>
      </c>
      <c r="Z12" s="4">
        <f t="shared" si="2"/>
        <v>32.991735137765666</v>
      </c>
      <c r="AA12" s="4">
        <f t="shared" si="3"/>
        <v>43.571688770334397</v>
      </c>
      <c r="AB12" s="4">
        <f t="shared" si="4"/>
        <v>43.73271656664383</v>
      </c>
      <c r="AC12" s="4">
        <f t="shared" si="5"/>
        <v>29.501017755425465</v>
      </c>
      <c r="AD12" s="4">
        <f t="shared" si="6"/>
        <v>29.733848301753032</v>
      </c>
      <c r="AE12" s="4">
        <f t="shared" si="7"/>
        <v>39.040157292312635</v>
      </c>
    </row>
    <row r="13" spans="2:40" x14ac:dyDescent="0.35">
      <c r="B13" s="3">
        <v>30.5</v>
      </c>
      <c r="C13" s="3">
        <v>5.1283518516400504</v>
      </c>
      <c r="D13" s="3">
        <v>4.4697769605130002</v>
      </c>
      <c r="E13" s="3">
        <v>5.2378636549176498</v>
      </c>
      <c r="F13" s="3">
        <v>24.590012170247501</v>
      </c>
      <c r="G13" s="3">
        <v>35.226566755867402</v>
      </c>
      <c r="H13" s="3">
        <v>33.890209140321403</v>
      </c>
      <c r="I13" s="3">
        <v>36.188742328034898</v>
      </c>
      <c r="J13" s="3">
        <v>45.9578965984728</v>
      </c>
      <c r="K13" s="3">
        <v>44.014700749411404</v>
      </c>
      <c r="L13" s="3">
        <v>41.857222092409202</v>
      </c>
      <c r="M13" s="3">
        <v>40.357661999002502</v>
      </c>
      <c r="N13" s="3">
        <v>42.563322366057903</v>
      </c>
      <c r="O13" s="3">
        <v>27.693240870131401</v>
      </c>
      <c r="P13" s="3">
        <v>24.895457902564001</v>
      </c>
      <c r="Q13" s="3">
        <v>30.272522865651901</v>
      </c>
      <c r="R13" s="3">
        <v>26.462695809966601</v>
      </c>
      <c r="S13" s="3">
        <v>30.225203216925699</v>
      </c>
      <c r="T13" s="3">
        <v>28.496780483178998</v>
      </c>
      <c r="U13" s="3">
        <v>34.855461107900403</v>
      </c>
      <c r="V13" s="3">
        <v>38.441572875633298</v>
      </c>
      <c r="W13" s="3">
        <v>35.919006954742798</v>
      </c>
      <c r="Y13" s="4">
        <f t="shared" si="1"/>
        <v>4.9453308223569001</v>
      </c>
      <c r="Z13" s="4">
        <f t="shared" si="2"/>
        <v>31.235596022145433</v>
      </c>
      <c r="AA13" s="4">
        <f t="shared" si="3"/>
        <v>42.053779891973036</v>
      </c>
      <c r="AB13" s="4">
        <f t="shared" si="4"/>
        <v>41.592735485823205</v>
      </c>
      <c r="AC13" s="4">
        <f t="shared" si="5"/>
        <v>27.620407212782435</v>
      </c>
      <c r="AD13" s="4">
        <f t="shared" si="6"/>
        <v>28.394893170023764</v>
      </c>
      <c r="AE13" s="4">
        <f t="shared" si="7"/>
        <v>36.405346979425502</v>
      </c>
    </row>
    <row r="14" spans="2:40" x14ac:dyDescent="0.35">
      <c r="B14" s="3">
        <v>31</v>
      </c>
      <c r="C14" s="3">
        <v>4.0127872641568301</v>
      </c>
      <c r="D14" s="3">
        <v>3.7582902090675798</v>
      </c>
      <c r="E14" s="3">
        <v>4.7457891150262403</v>
      </c>
      <c r="F14" s="3">
        <v>23.307605027013899</v>
      </c>
      <c r="G14" s="3">
        <v>33.120094677056201</v>
      </c>
      <c r="H14" s="3">
        <v>32.319724567456298</v>
      </c>
      <c r="I14" s="3">
        <v>34.641634032214803</v>
      </c>
      <c r="J14" s="3">
        <v>44.4119836658708</v>
      </c>
      <c r="K14" s="3">
        <v>42.685524374066702</v>
      </c>
      <c r="L14" s="3">
        <v>39.709029956452603</v>
      </c>
      <c r="M14" s="3">
        <v>38.611762195387698</v>
      </c>
      <c r="N14" s="3">
        <v>40.334383232749097</v>
      </c>
      <c r="O14" s="3">
        <v>25.500969305782501</v>
      </c>
      <c r="P14" s="3">
        <v>23.3042162415428</v>
      </c>
      <c r="Q14" s="3">
        <v>29.233089958964499</v>
      </c>
      <c r="R14" s="3">
        <v>25.209453200327602</v>
      </c>
      <c r="S14" s="3">
        <v>29.0812690680531</v>
      </c>
      <c r="T14" s="3">
        <v>27.594432624905</v>
      </c>
      <c r="U14" s="3">
        <v>32.854520820877802</v>
      </c>
      <c r="V14" s="3">
        <v>36.948229925809599</v>
      </c>
      <c r="W14" s="3">
        <v>33.546070204160102</v>
      </c>
      <c r="Y14" s="4">
        <f t="shared" si="1"/>
        <v>4.172288862750217</v>
      </c>
      <c r="Z14" s="4">
        <f t="shared" si="2"/>
        <v>29.582474757175465</v>
      </c>
      <c r="AA14" s="4">
        <f t="shared" si="3"/>
        <v>40.579714024050766</v>
      </c>
      <c r="AB14" s="4">
        <f t="shared" si="4"/>
        <v>39.551725128196466</v>
      </c>
      <c r="AC14" s="4">
        <f t="shared" si="5"/>
        <v>26.012758502096602</v>
      </c>
      <c r="AD14" s="4">
        <f t="shared" si="6"/>
        <v>27.295051631095234</v>
      </c>
      <c r="AE14" s="4">
        <f t="shared" si="7"/>
        <v>34.44960698361583</v>
      </c>
    </row>
    <row r="15" spans="2:40" x14ac:dyDescent="0.35">
      <c r="B15" s="3">
        <v>31.5</v>
      </c>
      <c r="C15" s="3">
        <v>2.7310569598213301</v>
      </c>
      <c r="D15" s="3">
        <v>2.79393724501631</v>
      </c>
      <c r="E15" s="3">
        <v>3.91272243015709</v>
      </c>
      <c r="F15" s="3">
        <v>22.305706032093699</v>
      </c>
      <c r="G15" s="3">
        <v>31.100622000945201</v>
      </c>
      <c r="H15" s="3">
        <v>30.724399129760201</v>
      </c>
      <c r="I15" s="3">
        <v>32.766073771780498</v>
      </c>
      <c r="J15" s="3">
        <v>42.751568062714497</v>
      </c>
      <c r="K15" s="3">
        <v>41.229936247462703</v>
      </c>
      <c r="L15" s="3">
        <v>37.547937824820899</v>
      </c>
      <c r="M15" s="3">
        <v>37.071179446046003</v>
      </c>
      <c r="N15" s="3">
        <v>38.429513172194298</v>
      </c>
      <c r="O15" s="3">
        <v>23.4584021227273</v>
      </c>
      <c r="P15" s="3">
        <v>22.135408094898299</v>
      </c>
      <c r="Q15" s="3">
        <v>28.498675292561298</v>
      </c>
      <c r="R15" s="3">
        <v>23.375278391715</v>
      </c>
      <c r="S15" s="3">
        <v>27.325175909226999</v>
      </c>
      <c r="T15" s="3">
        <v>26.068611953224</v>
      </c>
      <c r="U15" s="3">
        <v>30.635528759521701</v>
      </c>
      <c r="V15" s="3">
        <v>35.1503123355931</v>
      </c>
      <c r="W15" s="3">
        <v>30.753683013670098</v>
      </c>
      <c r="Y15" s="4">
        <f t="shared" si="1"/>
        <v>3.1459055449982429</v>
      </c>
      <c r="Z15" s="4">
        <f t="shared" si="2"/>
        <v>28.043575720933035</v>
      </c>
      <c r="AA15" s="4">
        <f t="shared" si="3"/>
        <v>38.915859360652568</v>
      </c>
      <c r="AB15" s="4">
        <f t="shared" si="4"/>
        <v>37.682876814353733</v>
      </c>
      <c r="AC15" s="4">
        <f t="shared" si="5"/>
        <v>24.6974951700623</v>
      </c>
      <c r="AD15" s="4">
        <f t="shared" si="6"/>
        <v>25.589688751388667</v>
      </c>
      <c r="AE15" s="4">
        <f t="shared" si="7"/>
        <v>32.179841369594968</v>
      </c>
    </row>
    <row r="16" spans="2:40" x14ac:dyDescent="0.35">
      <c r="B16" s="3">
        <v>32</v>
      </c>
      <c r="C16" s="3">
        <v>1.7791236437782301</v>
      </c>
      <c r="D16" s="3">
        <v>1.6528872412325799</v>
      </c>
      <c r="E16" s="3">
        <v>2.8248244831612501</v>
      </c>
      <c r="F16" s="3">
        <v>20.645367864669801</v>
      </c>
      <c r="G16" s="3">
        <v>28.8753385002553</v>
      </c>
      <c r="H16" s="3">
        <v>28.802134865271</v>
      </c>
      <c r="I16" s="3">
        <v>30.7048969018756</v>
      </c>
      <c r="J16" s="3">
        <v>40.906754809830197</v>
      </c>
      <c r="K16" s="3">
        <v>39.622939017987797</v>
      </c>
      <c r="L16" s="3">
        <v>35.446072544191402</v>
      </c>
      <c r="M16" s="3">
        <v>35.2090771973633</v>
      </c>
      <c r="N16" s="3">
        <v>35.471021935649397</v>
      </c>
      <c r="O16" s="3">
        <v>21.2292753814605</v>
      </c>
      <c r="P16" s="3">
        <v>20.8796717984191</v>
      </c>
      <c r="Q16" s="3">
        <v>26.724046586615099</v>
      </c>
      <c r="R16" s="3">
        <v>20.738439689552099</v>
      </c>
      <c r="S16" s="3">
        <v>25.034891445481101</v>
      </c>
      <c r="T16" s="3">
        <v>24.0302744108272</v>
      </c>
      <c r="U16" s="3">
        <v>28.156212871697299</v>
      </c>
      <c r="V16" s="3">
        <v>32.648088338326403</v>
      </c>
      <c r="W16" s="3">
        <v>28.698523850587101</v>
      </c>
      <c r="Y16" s="4">
        <f t="shared" si="1"/>
        <v>2.0856117893906867</v>
      </c>
      <c r="Z16" s="4">
        <f t="shared" si="2"/>
        <v>26.107613743398701</v>
      </c>
      <c r="AA16" s="4">
        <f t="shared" si="3"/>
        <v>37.078196909897862</v>
      </c>
      <c r="AB16" s="4">
        <f t="shared" si="4"/>
        <v>35.37539055906803</v>
      </c>
      <c r="AC16" s="4">
        <f t="shared" si="5"/>
        <v>22.944331255498231</v>
      </c>
      <c r="AD16" s="4">
        <f t="shared" si="6"/>
        <v>23.267868515286803</v>
      </c>
      <c r="AE16" s="4">
        <f t="shared" si="7"/>
        <v>29.834275020203602</v>
      </c>
    </row>
    <row r="17" spans="2:31" x14ac:dyDescent="0.35">
      <c r="B17" s="3">
        <v>32.5</v>
      </c>
      <c r="C17" s="3">
        <v>1.5111394318615801</v>
      </c>
      <c r="D17" s="3">
        <v>0.95127229925333301</v>
      </c>
      <c r="E17" s="3">
        <v>2.6079711050258001</v>
      </c>
      <c r="F17" s="3">
        <v>19.036541457151799</v>
      </c>
      <c r="G17" s="3">
        <v>26.975617150517198</v>
      </c>
      <c r="H17" s="3">
        <v>27.315469256866098</v>
      </c>
      <c r="I17" s="3">
        <v>29.4974928087371</v>
      </c>
      <c r="J17" s="3">
        <v>39.349148998078</v>
      </c>
      <c r="K17" s="3">
        <v>38.454753920373498</v>
      </c>
      <c r="L17" s="3">
        <v>33.830740693462403</v>
      </c>
      <c r="M17" s="3">
        <v>33.564714216458903</v>
      </c>
      <c r="N17" s="3">
        <v>33.0487912724167</v>
      </c>
      <c r="O17" s="3">
        <v>19.237472231970401</v>
      </c>
      <c r="P17" s="3">
        <v>19.810218699134101</v>
      </c>
      <c r="Q17" s="3">
        <v>25.216641012672302</v>
      </c>
      <c r="R17" s="3">
        <v>19.211905210838601</v>
      </c>
      <c r="S17" s="3">
        <v>22.872922232707602</v>
      </c>
      <c r="T17" s="3">
        <v>22.3682030009066</v>
      </c>
      <c r="U17" s="3">
        <v>26.9280177253254</v>
      </c>
      <c r="V17" s="3">
        <v>31.050562177478401</v>
      </c>
      <c r="W17" s="3">
        <v>28.429082359985699</v>
      </c>
      <c r="Y17" s="4">
        <f t="shared" si="1"/>
        <v>1.6901276120469042</v>
      </c>
      <c r="Z17" s="4">
        <f t="shared" si="2"/>
        <v>24.442542621511695</v>
      </c>
      <c r="AA17" s="4">
        <f t="shared" si="3"/>
        <v>35.767131909062869</v>
      </c>
      <c r="AB17" s="4">
        <f t="shared" si="4"/>
        <v>33.481415394112673</v>
      </c>
      <c r="AC17" s="4">
        <f t="shared" si="5"/>
        <v>21.421443981258932</v>
      </c>
      <c r="AD17" s="4">
        <f t="shared" si="6"/>
        <v>21.48434348148427</v>
      </c>
      <c r="AE17" s="4">
        <f t="shared" si="7"/>
        <v>28.802554087596501</v>
      </c>
    </row>
    <row r="18" spans="2:31" x14ac:dyDescent="0.35">
      <c r="B18" s="3">
        <v>33</v>
      </c>
      <c r="C18" s="3">
        <v>1.42432309827967</v>
      </c>
      <c r="D18" s="3">
        <v>0.76535195616850205</v>
      </c>
      <c r="E18" s="3">
        <v>2.5311663651665399</v>
      </c>
      <c r="F18" s="3">
        <v>17.962763134521001</v>
      </c>
      <c r="G18" s="3">
        <v>26.115444139112899</v>
      </c>
      <c r="H18" s="3">
        <v>26.374906565803499</v>
      </c>
      <c r="I18" s="3">
        <v>29.121103738810699</v>
      </c>
      <c r="J18" s="3">
        <v>38.102068414939602</v>
      </c>
      <c r="K18" s="3">
        <v>37.516079479814003</v>
      </c>
      <c r="L18" s="3">
        <v>32.325606155657802</v>
      </c>
      <c r="M18" s="3">
        <v>32.401448814017797</v>
      </c>
      <c r="N18" s="3">
        <v>31.877772585492401</v>
      </c>
      <c r="O18" s="3">
        <v>18.358183185025599</v>
      </c>
      <c r="P18" s="3">
        <v>19.185568007177999</v>
      </c>
      <c r="Q18" s="3">
        <v>24.5353423392766</v>
      </c>
      <c r="R18" s="3">
        <v>17.960961973607802</v>
      </c>
      <c r="S18" s="3">
        <v>21.1051379055694</v>
      </c>
      <c r="T18" s="3">
        <v>20.861720011859902</v>
      </c>
      <c r="U18" s="3">
        <v>26.132764643698199</v>
      </c>
      <c r="V18" s="3">
        <v>29.814501280439799</v>
      </c>
      <c r="W18" s="3">
        <v>28.842427323127499</v>
      </c>
      <c r="Y18" s="4">
        <f t="shared" si="1"/>
        <v>1.5736138065382372</v>
      </c>
      <c r="Z18" s="4">
        <f t="shared" si="2"/>
        <v>23.484371279812468</v>
      </c>
      <c r="AA18" s="4">
        <f t="shared" si="3"/>
        <v>34.913083877854767</v>
      </c>
      <c r="AB18" s="4">
        <f t="shared" si="4"/>
        <v>32.201609185056007</v>
      </c>
      <c r="AC18" s="4">
        <f t="shared" si="5"/>
        <v>20.693031177160066</v>
      </c>
      <c r="AD18" s="4">
        <f t="shared" si="6"/>
        <v>19.975939963679036</v>
      </c>
      <c r="AE18" s="4">
        <f t="shared" si="7"/>
        <v>28.263231082421829</v>
      </c>
    </row>
    <row r="19" spans="2:31" x14ac:dyDescent="0.35">
      <c r="B19" s="3">
        <v>33.5</v>
      </c>
      <c r="C19" s="3">
        <v>1.4292736564959201</v>
      </c>
      <c r="D19" s="3">
        <v>0.79941420670672902</v>
      </c>
      <c r="E19" s="3">
        <v>2.1385933471095799</v>
      </c>
      <c r="F19" s="3">
        <v>16.563767759744099</v>
      </c>
      <c r="G19" s="3">
        <v>25.143311161429899</v>
      </c>
      <c r="H19" s="3">
        <v>25.245628334863699</v>
      </c>
      <c r="I19" s="3">
        <v>28.5573881198791</v>
      </c>
      <c r="J19" s="3">
        <v>36.375413134747397</v>
      </c>
      <c r="K19" s="3">
        <v>36.344782933276299</v>
      </c>
      <c r="L19" s="3">
        <v>30.698534099146102</v>
      </c>
      <c r="M19" s="3">
        <v>30.846773472835899</v>
      </c>
      <c r="N19" s="3">
        <v>30.265732548918301</v>
      </c>
      <c r="O19" s="3">
        <v>17.275301616859799</v>
      </c>
      <c r="P19" s="3">
        <v>18.137477452389099</v>
      </c>
      <c r="Q19" s="3">
        <v>22.971928646673501</v>
      </c>
      <c r="R19" s="3">
        <v>16.282427072481401</v>
      </c>
      <c r="S19" s="3">
        <v>19.759964646338901</v>
      </c>
      <c r="T19" s="3">
        <v>19.002653757748501</v>
      </c>
      <c r="U19" s="3">
        <v>24.374458936590099</v>
      </c>
      <c r="V19" s="3">
        <v>27.8450122806222</v>
      </c>
      <c r="W19" s="3">
        <v>28.868032906824599</v>
      </c>
      <c r="Y19" s="4">
        <f t="shared" si="1"/>
        <v>1.4557604034374096</v>
      </c>
      <c r="Z19" s="4">
        <f t="shared" si="2"/>
        <v>22.317569085345898</v>
      </c>
      <c r="AA19" s="4">
        <f t="shared" si="3"/>
        <v>33.75919472930093</v>
      </c>
      <c r="AB19" s="4">
        <f t="shared" si="4"/>
        <v>30.603680040300102</v>
      </c>
      <c r="AC19" s="4">
        <f t="shared" si="5"/>
        <v>19.461569238640802</v>
      </c>
      <c r="AD19" s="4">
        <f t="shared" si="6"/>
        <v>18.348348492189601</v>
      </c>
      <c r="AE19" s="4">
        <f t="shared" si="7"/>
        <v>27.029168041345631</v>
      </c>
    </row>
    <row r="20" spans="2:31" x14ac:dyDescent="0.35">
      <c r="B20" s="3">
        <v>34</v>
      </c>
      <c r="C20" s="3">
        <v>1.4775634827162201</v>
      </c>
      <c r="D20" s="3">
        <v>0.91084510620265802</v>
      </c>
      <c r="E20" s="3">
        <v>2.0339099441150101</v>
      </c>
      <c r="F20" s="3">
        <v>14.8673380128934</v>
      </c>
      <c r="G20" s="3">
        <v>23.842341628794099</v>
      </c>
      <c r="H20" s="3">
        <v>23.6803555013527</v>
      </c>
      <c r="I20" s="3">
        <v>27.845932369146301</v>
      </c>
      <c r="J20" s="3">
        <v>34.649766132095003</v>
      </c>
      <c r="K20" s="3">
        <v>35.394071186257399</v>
      </c>
      <c r="L20" s="3">
        <v>29.142650862696001</v>
      </c>
      <c r="M20" s="3">
        <v>28.639964606941799</v>
      </c>
      <c r="N20" s="3">
        <v>28.484239188398998</v>
      </c>
      <c r="O20" s="3">
        <v>15.5265442831987</v>
      </c>
      <c r="P20" s="3">
        <v>16.578373263320799</v>
      </c>
      <c r="Q20" s="3">
        <v>20.824004823849901</v>
      </c>
      <c r="R20" s="3">
        <v>15.065075842489399</v>
      </c>
      <c r="S20" s="3">
        <v>18.582597381916202</v>
      </c>
      <c r="T20" s="3">
        <v>17.389898692677999</v>
      </c>
      <c r="U20" s="3">
        <v>22.298987721701799</v>
      </c>
      <c r="V20" s="3">
        <v>26.070770254851698</v>
      </c>
      <c r="W20" s="3">
        <v>28.506032759795701</v>
      </c>
      <c r="Y20" s="4">
        <f t="shared" si="1"/>
        <v>1.4741061776779627</v>
      </c>
      <c r="Z20" s="4">
        <f t="shared" si="2"/>
        <v>20.7966783810134</v>
      </c>
      <c r="AA20" s="4">
        <f t="shared" si="3"/>
        <v>32.629923229166231</v>
      </c>
      <c r="AB20" s="4">
        <f t="shared" si="4"/>
        <v>28.755618219345603</v>
      </c>
      <c r="AC20" s="4">
        <f t="shared" si="5"/>
        <v>17.642974123456469</v>
      </c>
      <c r="AD20" s="4">
        <f t="shared" si="6"/>
        <v>17.012523972361198</v>
      </c>
      <c r="AE20" s="4">
        <f t="shared" si="7"/>
        <v>25.625263578783066</v>
      </c>
    </row>
    <row r="21" spans="2:31" x14ac:dyDescent="0.35">
      <c r="B21" s="3">
        <v>34.5</v>
      </c>
      <c r="C21" s="3">
        <v>1.28230467674769</v>
      </c>
      <c r="D21" s="3">
        <v>1.18268477501164</v>
      </c>
      <c r="E21" s="3">
        <v>2.0611626799215501</v>
      </c>
      <c r="F21" s="3">
        <v>13.328930256416101</v>
      </c>
      <c r="G21" s="3">
        <v>22.4257355657091</v>
      </c>
      <c r="H21" s="3">
        <v>21.881868746041501</v>
      </c>
      <c r="I21" s="3">
        <v>27.508777226372299</v>
      </c>
      <c r="J21" s="3">
        <v>32.755409210120703</v>
      </c>
      <c r="K21" s="3">
        <v>34.456882405739201</v>
      </c>
      <c r="L21" s="3">
        <v>27.047414118359701</v>
      </c>
      <c r="M21" s="3">
        <v>26.165296338964801</v>
      </c>
      <c r="N21" s="3">
        <v>27.560139613047099</v>
      </c>
      <c r="O21" s="3">
        <v>13.836358509236099</v>
      </c>
      <c r="P21" s="3">
        <v>14.716721724862101</v>
      </c>
      <c r="Q21" s="3">
        <v>19.1534257573533</v>
      </c>
      <c r="R21" s="3">
        <v>13.702216926637201</v>
      </c>
      <c r="S21" s="3">
        <v>17.175921823747899</v>
      </c>
      <c r="T21" s="3">
        <v>15.853235237272299</v>
      </c>
      <c r="U21" s="3">
        <v>20.216170408072799</v>
      </c>
      <c r="V21" s="3">
        <v>24.272085170281098</v>
      </c>
      <c r="W21" s="3">
        <v>26.290583514101101</v>
      </c>
      <c r="Y21" s="4">
        <f t="shared" si="1"/>
        <v>1.50871737722696</v>
      </c>
      <c r="Z21" s="4">
        <f t="shared" si="2"/>
        <v>19.212178189388904</v>
      </c>
      <c r="AA21" s="4">
        <f t="shared" si="3"/>
        <v>31.573689614077399</v>
      </c>
      <c r="AB21" s="4">
        <f t="shared" si="4"/>
        <v>26.924283356790536</v>
      </c>
      <c r="AC21" s="4">
        <f t="shared" si="5"/>
        <v>15.902168663817166</v>
      </c>
      <c r="AD21" s="4">
        <f t="shared" si="6"/>
        <v>15.577124662552466</v>
      </c>
      <c r="AE21" s="4">
        <f t="shared" si="7"/>
        <v>23.592946364151668</v>
      </c>
    </row>
    <row r="22" spans="2:31" x14ac:dyDescent="0.35">
      <c r="B22" s="3">
        <v>35</v>
      </c>
      <c r="C22" s="3">
        <v>1.0496875310060401</v>
      </c>
      <c r="D22" s="3">
        <v>1.4094616809453</v>
      </c>
      <c r="E22" s="3">
        <v>1.6366704161476899</v>
      </c>
      <c r="F22" s="3">
        <v>12.015202429095201</v>
      </c>
      <c r="G22" s="3">
        <v>20.452569171761901</v>
      </c>
      <c r="H22" s="3">
        <v>20.279140311315398</v>
      </c>
      <c r="I22" s="3">
        <v>27.062774029921101</v>
      </c>
      <c r="J22" s="3">
        <v>30.7315852815352</v>
      </c>
      <c r="K22" s="3">
        <v>32.901011693004499</v>
      </c>
      <c r="L22" s="3">
        <v>24.865983082721201</v>
      </c>
      <c r="M22" s="3">
        <v>23.599128205476202</v>
      </c>
      <c r="N22" s="3">
        <v>26.344279184706899</v>
      </c>
      <c r="O22" s="3">
        <v>12.1142969868524</v>
      </c>
      <c r="P22" s="3">
        <v>12.7544152254354</v>
      </c>
      <c r="Q22" s="3">
        <v>17.468515411298199</v>
      </c>
      <c r="R22" s="3">
        <v>11.717273504687601</v>
      </c>
      <c r="S22" s="3">
        <v>15.5220898286458</v>
      </c>
      <c r="T22" s="3">
        <v>14.337116257423199</v>
      </c>
      <c r="U22" s="3">
        <v>17.935135298205001</v>
      </c>
      <c r="V22" s="3">
        <v>21.877614876587899</v>
      </c>
      <c r="W22" s="3">
        <v>22.605864639774801</v>
      </c>
      <c r="Y22" s="4">
        <f t="shared" si="1"/>
        <v>1.3652732093663433</v>
      </c>
      <c r="Z22" s="4">
        <f t="shared" si="2"/>
        <v>17.582303970724169</v>
      </c>
      <c r="AA22" s="4">
        <f t="shared" si="3"/>
        <v>30.231790334820271</v>
      </c>
      <c r="AB22" s="4">
        <f t="shared" si="4"/>
        <v>24.936463490968105</v>
      </c>
      <c r="AC22" s="4">
        <f t="shared" si="5"/>
        <v>14.112409207862001</v>
      </c>
      <c r="AD22" s="4">
        <f t="shared" si="6"/>
        <v>13.8588265302522</v>
      </c>
      <c r="AE22" s="4">
        <f t="shared" si="7"/>
        <v>20.806204938189232</v>
      </c>
    </row>
    <row r="23" spans="2:31" x14ac:dyDescent="0.35">
      <c r="B23" s="3">
        <v>35.5</v>
      </c>
      <c r="C23" s="3">
        <v>1.1208982737582001</v>
      </c>
      <c r="D23" s="3">
        <v>1.59967314498601</v>
      </c>
      <c r="E23" s="3">
        <v>1.13406783180073</v>
      </c>
      <c r="F23" s="3">
        <v>10.4730798704016</v>
      </c>
      <c r="G23" s="3">
        <v>18.226105716110101</v>
      </c>
      <c r="H23" s="3">
        <v>18.402292479526601</v>
      </c>
      <c r="I23" s="3">
        <v>25.943837009676599</v>
      </c>
      <c r="J23" s="3">
        <v>29.184840488993199</v>
      </c>
      <c r="K23" s="3">
        <v>31.558063306386099</v>
      </c>
      <c r="L23" s="3">
        <v>22.969419043716002</v>
      </c>
      <c r="M23" s="3">
        <v>20.578027564414398</v>
      </c>
      <c r="N23" s="3">
        <v>24.618519238492102</v>
      </c>
      <c r="O23" s="3">
        <v>10.019274620166501</v>
      </c>
      <c r="P23" s="3">
        <v>10.9492938738933</v>
      </c>
      <c r="Q23" s="3">
        <v>15.4779334364551</v>
      </c>
      <c r="R23" s="3">
        <v>10.1019258867918</v>
      </c>
      <c r="S23" s="3">
        <v>13.6435824042163</v>
      </c>
      <c r="T23" s="3">
        <v>12.831707341523201</v>
      </c>
      <c r="U23" s="3">
        <v>15.695064943455501</v>
      </c>
      <c r="V23" s="3">
        <v>19.741457092604001</v>
      </c>
      <c r="W23" s="3">
        <v>18.540204408616301</v>
      </c>
      <c r="Y23" s="4">
        <f t="shared" si="1"/>
        <v>1.2848797501816467</v>
      </c>
      <c r="Z23" s="4">
        <f t="shared" si="2"/>
        <v>15.700492688679434</v>
      </c>
      <c r="AA23" s="4">
        <f t="shared" si="3"/>
        <v>28.895580268351967</v>
      </c>
      <c r="AB23" s="4">
        <f t="shared" si="4"/>
        <v>22.721988615540834</v>
      </c>
      <c r="AC23" s="4">
        <f t="shared" si="5"/>
        <v>12.148833976838299</v>
      </c>
      <c r="AD23" s="4">
        <f t="shared" si="6"/>
        <v>12.192405210843766</v>
      </c>
      <c r="AE23" s="4">
        <f t="shared" si="7"/>
        <v>17.992242148225269</v>
      </c>
    </row>
    <row r="24" spans="2:31" x14ac:dyDescent="0.35">
      <c r="B24" s="3">
        <v>36</v>
      </c>
      <c r="C24" s="3">
        <v>1.0155331984167899</v>
      </c>
      <c r="D24" s="3">
        <v>1.5381056553830501</v>
      </c>
      <c r="E24" s="3">
        <v>1.0501055781475099</v>
      </c>
      <c r="F24" s="3">
        <v>8.5715974085322806</v>
      </c>
      <c r="G24" s="3">
        <v>15.8820514526343</v>
      </c>
      <c r="H24" s="3">
        <v>15.941113143426801</v>
      </c>
      <c r="I24" s="3">
        <v>24.7848670324842</v>
      </c>
      <c r="J24" s="3">
        <v>27.7726642140336</v>
      </c>
      <c r="K24" s="3">
        <v>30.400274098128399</v>
      </c>
      <c r="L24" s="3">
        <v>20.878036365362199</v>
      </c>
      <c r="M24" s="3">
        <v>17.7379982942198</v>
      </c>
      <c r="N24" s="3">
        <v>22.876038315453499</v>
      </c>
      <c r="O24" s="3">
        <v>7.8037740373595197</v>
      </c>
      <c r="P24" s="3">
        <v>9.0173590430927106</v>
      </c>
      <c r="Q24" s="3">
        <v>13.5099685915085</v>
      </c>
      <c r="R24" s="3">
        <v>8.2414455666577204</v>
      </c>
      <c r="S24" s="3">
        <v>11.191271156110799</v>
      </c>
      <c r="T24" s="3">
        <v>10.830837378473101</v>
      </c>
      <c r="U24" s="3">
        <v>13.196984391506501</v>
      </c>
      <c r="V24" s="3">
        <v>17.9449289801505</v>
      </c>
      <c r="W24" s="3">
        <v>14.327907303390999</v>
      </c>
      <c r="Y24" s="4">
        <f t="shared" si="1"/>
        <v>1.2012481439824498</v>
      </c>
      <c r="Z24" s="4">
        <f t="shared" si="2"/>
        <v>13.464920668197793</v>
      </c>
      <c r="AA24" s="4">
        <f t="shared" si="3"/>
        <v>27.652601781548736</v>
      </c>
      <c r="AB24" s="4">
        <f t="shared" si="4"/>
        <v>20.497357658345166</v>
      </c>
      <c r="AC24" s="4">
        <f t="shared" si="5"/>
        <v>10.110367223986911</v>
      </c>
      <c r="AD24" s="4">
        <f t="shared" si="6"/>
        <v>10.087851367080539</v>
      </c>
      <c r="AE24" s="4">
        <f t="shared" si="7"/>
        <v>15.156606891682666</v>
      </c>
    </row>
    <row r="25" spans="2:31" x14ac:dyDescent="0.35">
      <c r="B25" s="3">
        <v>36.5</v>
      </c>
      <c r="C25" s="3">
        <v>0.68851990530055196</v>
      </c>
      <c r="D25" s="3">
        <v>1.4067851685341</v>
      </c>
      <c r="E25" s="3">
        <v>0.77588263350156705</v>
      </c>
      <c r="F25" s="3">
        <v>6.6383576186158297</v>
      </c>
      <c r="G25" s="3">
        <v>13.1795657509125</v>
      </c>
      <c r="H25" s="3">
        <v>13.500424631731001</v>
      </c>
      <c r="I25" s="3">
        <v>23.964573245015099</v>
      </c>
      <c r="J25" s="3">
        <v>25.8490111809318</v>
      </c>
      <c r="K25" s="3">
        <v>29.1158696474841</v>
      </c>
      <c r="L25" s="3">
        <v>18.3554780919563</v>
      </c>
      <c r="M25" s="3">
        <v>15.193477026780601</v>
      </c>
      <c r="N25" s="3">
        <v>20.815558671728901</v>
      </c>
      <c r="O25" s="3">
        <v>5.7877470780481399</v>
      </c>
      <c r="P25" s="3">
        <v>6.6603608831330803</v>
      </c>
      <c r="Q25" s="3">
        <v>11.411816029250501</v>
      </c>
      <c r="R25" s="3">
        <v>5.8377356216251401</v>
      </c>
      <c r="S25" s="3">
        <v>8.6768636283890093</v>
      </c>
      <c r="T25" s="3">
        <v>8.3513784838381806</v>
      </c>
      <c r="U25" s="3">
        <v>10.445987641676499</v>
      </c>
      <c r="V25" s="3">
        <v>15.439371693443301</v>
      </c>
      <c r="W25" s="3">
        <v>10.738730819144401</v>
      </c>
      <c r="Y25" s="4">
        <f t="shared" si="1"/>
        <v>0.95706256911207299</v>
      </c>
      <c r="Z25" s="4">
        <f t="shared" si="2"/>
        <v>11.106116000419776</v>
      </c>
      <c r="AA25" s="4">
        <f t="shared" si="3"/>
        <v>26.309818024477</v>
      </c>
      <c r="AB25" s="4">
        <f t="shared" si="4"/>
        <v>18.121504596821932</v>
      </c>
      <c r="AC25" s="4">
        <f t="shared" si="5"/>
        <v>7.9533079968105733</v>
      </c>
      <c r="AD25" s="4">
        <f t="shared" si="6"/>
        <v>7.6219925779507776</v>
      </c>
      <c r="AE25" s="4">
        <f t="shared" si="7"/>
        <v>12.208030051421401</v>
      </c>
    </row>
    <row r="26" spans="2:31" x14ac:dyDescent="0.35">
      <c r="B26" s="3">
        <v>37</v>
      </c>
      <c r="C26" s="3">
        <v>0.53397653423934299</v>
      </c>
      <c r="D26" s="3">
        <v>0.99815547952226802</v>
      </c>
      <c r="E26" s="3">
        <v>0.72333784962574998</v>
      </c>
      <c r="F26" s="3">
        <v>4.5890102217489401</v>
      </c>
      <c r="G26" s="3">
        <v>10.3332779548546</v>
      </c>
      <c r="H26" s="3">
        <v>10.8466640888358</v>
      </c>
      <c r="I26" s="3">
        <v>22.613547579466299</v>
      </c>
      <c r="J26" s="3">
        <v>24.097600550468901</v>
      </c>
      <c r="K26" s="3">
        <v>27.756025493726401</v>
      </c>
      <c r="L26" s="3">
        <v>15.7521237472293</v>
      </c>
      <c r="M26" s="3">
        <v>12.861118599406799</v>
      </c>
      <c r="N26" s="3">
        <v>17.967246002757701</v>
      </c>
      <c r="O26" s="3">
        <v>3.42370944967672</v>
      </c>
      <c r="P26" s="3">
        <v>4.3613954413983702</v>
      </c>
      <c r="Q26" s="3">
        <v>8.9855729867520004</v>
      </c>
      <c r="R26" s="3">
        <v>3.3971062714451801</v>
      </c>
      <c r="S26" s="3">
        <v>6.3316092774244899</v>
      </c>
      <c r="T26" s="3">
        <v>5.6771071151440502</v>
      </c>
      <c r="U26" s="3">
        <v>7.5561578182621396</v>
      </c>
      <c r="V26" s="3">
        <v>12.599480068066001</v>
      </c>
      <c r="W26" s="3">
        <v>7.7945918820486204</v>
      </c>
      <c r="Y26" s="4">
        <f t="shared" si="1"/>
        <v>0.751823287795787</v>
      </c>
      <c r="Z26" s="4">
        <f t="shared" si="2"/>
        <v>8.5896507551464456</v>
      </c>
      <c r="AA26" s="4">
        <f t="shared" si="3"/>
        <v>24.822391207887197</v>
      </c>
      <c r="AB26" s="4">
        <f t="shared" si="4"/>
        <v>15.526829449797935</v>
      </c>
      <c r="AC26" s="4">
        <f t="shared" si="5"/>
        <v>5.5902259592756964</v>
      </c>
      <c r="AD26" s="4">
        <f t="shared" si="6"/>
        <v>5.1352742213379061</v>
      </c>
      <c r="AE26" s="4">
        <f t="shared" si="7"/>
        <v>9.3167432561255872</v>
      </c>
    </row>
    <row r="27" spans="2:31" x14ac:dyDescent="0.35">
      <c r="B27" s="3">
        <v>37.5</v>
      </c>
      <c r="C27" s="3">
        <v>0.45868908081746401</v>
      </c>
      <c r="D27" s="3">
        <v>0.52636889281967603</v>
      </c>
      <c r="E27" s="3">
        <v>0.80017003712248402</v>
      </c>
      <c r="F27" s="3">
        <v>2.45835005653589</v>
      </c>
      <c r="G27" s="3">
        <v>7.2158681542681498</v>
      </c>
      <c r="H27" s="3">
        <v>7.5636055375286997</v>
      </c>
      <c r="I27" s="3">
        <v>21.033973118799601</v>
      </c>
      <c r="J27" s="3">
        <v>22.452067414622299</v>
      </c>
      <c r="K27" s="3">
        <v>26.295192711254899</v>
      </c>
      <c r="L27" s="3">
        <v>12.9259894141668</v>
      </c>
      <c r="M27" s="3">
        <v>10.5833270851408</v>
      </c>
      <c r="N27" s="3">
        <v>15.0265767762802</v>
      </c>
      <c r="O27" s="3">
        <v>0.79743335902412604</v>
      </c>
      <c r="P27" s="3">
        <v>2.0473771415950099</v>
      </c>
      <c r="Q27" s="3">
        <v>6.4556285546959797</v>
      </c>
      <c r="R27" s="3">
        <v>0.742505324125318</v>
      </c>
      <c r="S27" s="3">
        <v>3.7964793144199098</v>
      </c>
      <c r="T27" s="3">
        <v>2.4161952655515502</v>
      </c>
      <c r="U27" s="3">
        <v>4.2009463755031202</v>
      </c>
      <c r="V27" s="3">
        <v>9.9716869045928398</v>
      </c>
      <c r="W27" s="3">
        <v>5.1179348582934399</v>
      </c>
      <c r="Y27" s="4">
        <f t="shared" si="1"/>
        <v>0.59507600358654134</v>
      </c>
      <c r="Z27" s="4">
        <f t="shared" si="2"/>
        <v>5.7459412494442459</v>
      </c>
      <c r="AA27" s="4">
        <f t="shared" si="3"/>
        <v>23.260411081558932</v>
      </c>
      <c r="AB27" s="4">
        <f t="shared" si="4"/>
        <v>12.845297758529268</v>
      </c>
      <c r="AC27" s="4">
        <f t="shared" si="5"/>
        <v>3.1001463517717056</v>
      </c>
      <c r="AD27" s="4">
        <f t="shared" si="6"/>
        <v>2.3183933013655924</v>
      </c>
      <c r="AE27" s="4">
        <f t="shared" si="7"/>
        <v>6.4301893794631333</v>
      </c>
    </row>
    <row r="28" spans="2:31" x14ac:dyDescent="0.35">
      <c r="B28" s="3">
        <v>38</v>
      </c>
      <c r="C28" s="3">
        <v>4.34001883589872E-2</v>
      </c>
      <c r="D28" s="3">
        <v>0.12944899047403199</v>
      </c>
      <c r="E28" s="3">
        <v>0.71630429132335405</v>
      </c>
      <c r="F28" s="3">
        <v>0.25421366358250502</v>
      </c>
      <c r="G28" s="3">
        <v>3.0310786489350199</v>
      </c>
      <c r="H28" s="3">
        <v>4.0996417149775599</v>
      </c>
      <c r="I28" s="3">
        <v>19.812290043392199</v>
      </c>
      <c r="J28" s="3">
        <v>20.515429073123801</v>
      </c>
      <c r="K28" s="3">
        <v>24.706777199143101</v>
      </c>
      <c r="L28" s="3">
        <v>9.4857299061449094</v>
      </c>
      <c r="M28" s="3">
        <v>8.3237421125475102</v>
      </c>
      <c r="N28" s="3">
        <v>12.1825670863808</v>
      </c>
      <c r="O28" s="3">
        <v>-1.8868091828924201</v>
      </c>
      <c r="P28" s="3">
        <v>-1.04801598724953</v>
      </c>
      <c r="Q28" s="3">
        <v>3.3209736346441301</v>
      </c>
      <c r="R28" s="3">
        <v>-2.4712548833268801</v>
      </c>
      <c r="S28" s="3">
        <v>1.0130089651134999</v>
      </c>
      <c r="T28" s="3">
        <v>-1.29615553914743</v>
      </c>
      <c r="U28" s="3">
        <v>0.226910958184703</v>
      </c>
      <c r="V28" s="3">
        <v>6.9346883896282598</v>
      </c>
      <c r="W28" s="3">
        <v>2.1469220350020399</v>
      </c>
      <c r="Y28" s="4">
        <f t="shared" si="1"/>
        <v>0.29638449005212442</v>
      </c>
      <c r="Z28" s="4">
        <f t="shared" si="2"/>
        <v>2.4616446758316948</v>
      </c>
      <c r="AA28" s="4">
        <f t="shared" si="3"/>
        <v>21.678165438553034</v>
      </c>
      <c r="AB28" s="4">
        <f t="shared" si="4"/>
        <v>9.9973463683577393</v>
      </c>
      <c r="AC28" s="4">
        <f t="shared" si="5"/>
        <v>0.12871615483405993</v>
      </c>
      <c r="AD28" s="4">
        <f t="shared" si="6"/>
        <v>-0.91813381912027003</v>
      </c>
      <c r="AE28" s="4">
        <f t="shared" si="7"/>
        <v>3.1028404609383347</v>
      </c>
    </row>
    <row r="29" spans="2:31" x14ac:dyDescent="0.35">
      <c r="B29" s="3">
        <v>38.5</v>
      </c>
      <c r="C29" s="3">
        <v>-0.42572682040793097</v>
      </c>
      <c r="D29" s="3">
        <v>-0.34221008791649898</v>
      </c>
      <c r="E29" s="3">
        <v>0.53979794618555799</v>
      </c>
      <c r="F29" s="3">
        <v>-2.2928737079389498</v>
      </c>
      <c r="G29" s="3">
        <v>-1.15561804975744</v>
      </c>
      <c r="H29" s="3">
        <v>0.42149305593955</v>
      </c>
      <c r="I29" s="3">
        <v>18.4554560501022</v>
      </c>
      <c r="J29" s="3">
        <v>18.7671634044675</v>
      </c>
      <c r="K29" s="3">
        <v>22.677127556899801</v>
      </c>
      <c r="L29" s="3">
        <v>5.6768205297594196</v>
      </c>
      <c r="M29" s="3">
        <v>5.4699926428717198</v>
      </c>
      <c r="N29" s="3">
        <v>9.2618354616203096</v>
      </c>
      <c r="O29" s="3">
        <v>-4.5043055181845402</v>
      </c>
      <c r="P29" s="3">
        <v>-4.4873619190335603</v>
      </c>
      <c r="Q29" s="3">
        <v>-0.127283772834062</v>
      </c>
      <c r="R29" s="3">
        <v>-5.9739636749833398</v>
      </c>
      <c r="S29" s="3">
        <v>-1.7981884337399401</v>
      </c>
      <c r="T29" s="3">
        <v>-4.7154429520274999</v>
      </c>
      <c r="U29" s="3">
        <v>-3.8260345666022899</v>
      </c>
      <c r="V29" s="3">
        <v>3.2438124662476202</v>
      </c>
      <c r="W29" s="3">
        <v>-1.13627663179386</v>
      </c>
      <c r="Y29" s="4">
        <f t="shared" si="1"/>
        <v>-7.6046320712957319E-2</v>
      </c>
      <c r="Z29" s="4">
        <f t="shared" si="2"/>
        <v>-1.00899956725228</v>
      </c>
      <c r="AA29" s="4">
        <f t="shared" si="3"/>
        <v>19.966582337156499</v>
      </c>
      <c r="AB29" s="4">
        <f t="shared" si="4"/>
        <v>6.8028828780838166</v>
      </c>
      <c r="AC29" s="4">
        <f t="shared" si="5"/>
        <v>-3.0396504033507212</v>
      </c>
      <c r="AD29" s="4">
        <f t="shared" si="6"/>
        <v>-4.1625316869169264</v>
      </c>
      <c r="AE29" s="4">
        <f t="shared" si="7"/>
        <v>-0.57283291071617659</v>
      </c>
    </row>
    <row r="30" spans="2:31" x14ac:dyDescent="0.35">
      <c r="B30" s="3">
        <v>39</v>
      </c>
      <c r="C30" s="3">
        <v>-0.557218927395013</v>
      </c>
      <c r="D30" s="3">
        <v>-0.77274299639435595</v>
      </c>
      <c r="E30" s="3">
        <v>0.165157757471775</v>
      </c>
      <c r="F30" s="3">
        <v>-5.1650307779676696</v>
      </c>
      <c r="G30" s="3">
        <v>-5.25894161701342</v>
      </c>
      <c r="H30" s="3">
        <v>-3.8075472884744399</v>
      </c>
      <c r="I30" s="3">
        <v>16.735644614707098</v>
      </c>
      <c r="J30" s="3">
        <v>17.447007414992601</v>
      </c>
      <c r="K30" s="3">
        <v>20.021128609470701</v>
      </c>
      <c r="L30" s="3">
        <v>1.6169979577286999</v>
      </c>
      <c r="M30" s="3">
        <v>2.19169050802725</v>
      </c>
      <c r="N30" s="3">
        <v>6.1723835944188803</v>
      </c>
      <c r="O30" s="3">
        <v>-7.7203097554647702</v>
      </c>
      <c r="P30" s="3">
        <v>-7.7765072897211702</v>
      </c>
      <c r="Q30" s="3">
        <v>-3.4122972689003701</v>
      </c>
      <c r="R30" s="3">
        <v>-9.6089165620132899</v>
      </c>
      <c r="S30" s="3">
        <v>-5.3105379071342904</v>
      </c>
      <c r="T30" s="3">
        <v>-8.3364555476530295</v>
      </c>
      <c r="U30" s="3">
        <v>-7.8433499846104304</v>
      </c>
      <c r="V30" s="3">
        <v>-0.38442345104613201</v>
      </c>
      <c r="W30" s="3">
        <v>-5.3479068376602799</v>
      </c>
      <c r="Y30" s="4">
        <f t="shared" si="1"/>
        <v>-0.38826805543919796</v>
      </c>
      <c r="Z30" s="4">
        <f t="shared" si="2"/>
        <v>-4.7438398944851761</v>
      </c>
      <c r="AA30" s="4">
        <f t="shared" si="3"/>
        <v>18.067926879723466</v>
      </c>
      <c r="AB30" s="4">
        <f t="shared" si="4"/>
        <v>3.3270240200582766</v>
      </c>
      <c r="AC30" s="4">
        <f t="shared" si="5"/>
        <v>-6.3030381046954362</v>
      </c>
      <c r="AD30" s="4">
        <f t="shared" si="6"/>
        <v>-7.7519700056002039</v>
      </c>
      <c r="AE30" s="4">
        <f t="shared" si="7"/>
        <v>-4.5252267577722805</v>
      </c>
    </row>
    <row r="31" spans="2:31" x14ac:dyDescent="0.35">
      <c r="B31" s="3">
        <v>39.5</v>
      </c>
      <c r="C31" s="3">
        <v>-0.69901006757919504</v>
      </c>
      <c r="D31" s="3">
        <v>-0.92442285926728096</v>
      </c>
      <c r="E31" s="3">
        <v>-0.56336302572560704</v>
      </c>
      <c r="F31" s="3">
        <v>-8.5816967694756805</v>
      </c>
      <c r="G31" s="3">
        <v>-10.168385530954</v>
      </c>
      <c r="H31" s="3">
        <v>-8.7464346161426594</v>
      </c>
      <c r="I31" s="3">
        <v>14.8777840590626</v>
      </c>
      <c r="J31" s="3">
        <v>16.100882535231602</v>
      </c>
      <c r="K31" s="3">
        <v>17.2132545578215</v>
      </c>
      <c r="L31" s="3">
        <v>-2.8195259563611899</v>
      </c>
      <c r="M31" s="3">
        <v>-1.4072580812661499</v>
      </c>
      <c r="N31" s="3">
        <v>2.8102194326917198</v>
      </c>
      <c r="O31" s="3">
        <v>-11.246714352332299</v>
      </c>
      <c r="P31" s="3">
        <v>-11.6153424070125</v>
      </c>
      <c r="Q31" s="3">
        <v>-7.2652372231625604</v>
      </c>
      <c r="R31" s="3">
        <v>-13.7697682132703</v>
      </c>
      <c r="S31" s="3">
        <v>-9.4431863215655802</v>
      </c>
      <c r="T31" s="3">
        <v>-12.8956890113532</v>
      </c>
      <c r="U31" s="3">
        <v>-12.268728599457701</v>
      </c>
      <c r="V31" s="3">
        <v>-4.67363879375762</v>
      </c>
      <c r="W31" s="3">
        <v>-9.94088808156312</v>
      </c>
      <c r="Y31" s="4">
        <f t="shared" si="1"/>
        <v>-0.72893198419069438</v>
      </c>
      <c r="Z31" s="4">
        <f t="shared" si="2"/>
        <v>-9.1655056388574465</v>
      </c>
      <c r="AA31" s="4">
        <f t="shared" si="3"/>
        <v>16.063973717371901</v>
      </c>
      <c r="AB31" s="4">
        <f t="shared" si="4"/>
        <v>-0.47218820164520664</v>
      </c>
      <c r="AC31" s="4">
        <f t="shared" si="5"/>
        <v>-10.042431327502454</v>
      </c>
      <c r="AD31" s="4">
        <f t="shared" si="6"/>
        <v>-12.03621451539636</v>
      </c>
      <c r="AE31" s="4">
        <f t="shared" si="7"/>
        <v>-8.9610851582594808</v>
      </c>
    </row>
    <row r="32" spans="2:31" x14ac:dyDescent="0.35">
      <c r="B32" s="3">
        <v>40</v>
      </c>
      <c r="C32" s="3">
        <v>-1.21467706180312</v>
      </c>
      <c r="D32" s="3">
        <v>-0.94537085665791698</v>
      </c>
      <c r="E32" s="3">
        <v>-1.16936046598983</v>
      </c>
      <c r="F32" s="3">
        <v>-12.7882676063514</v>
      </c>
      <c r="G32" s="3">
        <v>-15.163512885655701</v>
      </c>
      <c r="H32" s="3">
        <v>-13.9537908129917</v>
      </c>
      <c r="I32" s="3">
        <v>12.908060820464399</v>
      </c>
      <c r="J32" s="3">
        <v>14.528233898319399</v>
      </c>
      <c r="K32" s="3">
        <v>14.6221527491529</v>
      </c>
      <c r="L32" s="3">
        <v>-7.9005113938150098</v>
      </c>
      <c r="M32" s="3">
        <v>-5.87965800051734</v>
      </c>
      <c r="N32" s="3">
        <v>-1.2774655557769801</v>
      </c>
      <c r="O32" s="3">
        <v>-14.9678559886024</v>
      </c>
      <c r="P32" s="3">
        <v>-16.003171188543199</v>
      </c>
      <c r="Q32" s="3">
        <v>-11.8864878414518</v>
      </c>
      <c r="R32" s="3">
        <v>-18.194615427827401</v>
      </c>
      <c r="S32" s="3">
        <v>-14.0870988759567</v>
      </c>
      <c r="T32" s="3">
        <v>-17.873865003302299</v>
      </c>
      <c r="U32" s="3">
        <v>-16.882735070166301</v>
      </c>
      <c r="V32" s="3">
        <v>-9.9058142718113196</v>
      </c>
      <c r="W32" s="3">
        <v>-15.117278809540499</v>
      </c>
      <c r="Y32" s="4">
        <f t="shared" si="1"/>
        <v>-1.1098027948169558</v>
      </c>
      <c r="Z32" s="4">
        <f t="shared" si="2"/>
        <v>-13.968523768332934</v>
      </c>
      <c r="AA32" s="4">
        <f t="shared" si="3"/>
        <v>14.019482489312233</v>
      </c>
      <c r="AB32" s="4">
        <f t="shared" si="4"/>
        <v>-5.0192116500364437</v>
      </c>
      <c r="AC32" s="4">
        <f t="shared" si="5"/>
        <v>-14.285838339532466</v>
      </c>
      <c r="AD32" s="4">
        <f t="shared" si="6"/>
        <v>-16.718526435695466</v>
      </c>
      <c r="AE32" s="4">
        <f t="shared" si="7"/>
        <v>-13.968609383839373</v>
      </c>
    </row>
    <row r="33" spans="2:31" x14ac:dyDescent="0.35">
      <c r="B33" s="3">
        <v>40.5</v>
      </c>
      <c r="C33" s="3">
        <v>-1.6222485977454499</v>
      </c>
      <c r="D33" s="3">
        <v>-1.27208090192352</v>
      </c>
      <c r="E33" s="3">
        <v>-1.5504706093518099</v>
      </c>
      <c r="F33" s="3">
        <v>-17.4078745560664</v>
      </c>
      <c r="G33" s="3">
        <v>-20.0656669633393</v>
      </c>
      <c r="H33" s="3">
        <v>-19.3688988781985</v>
      </c>
      <c r="I33" s="3">
        <v>10.784391367236299</v>
      </c>
      <c r="J33" s="3">
        <v>12.6844565191677</v>
      </c>
      <c r="K33" s="3">
        <v>11.790329471986601</v>
      </c>
      <c r="L33" s="3">
        <v>-13.546969396456101</v>
      </c>
      <c r="M33" s="3">
        <v>-10.8972759169258</v>
      </c>
      <c r="N33" s="3">
        <v>-6.1455493928128799</v>
      </c>
      <c r="O33" s="3">
        <v>-19.804420118044298</v>
      </c>
      <c r="P33" s="3">
        <v>-20.589691454542301</v>
      </c>
      <c r="Q33" s="3">
        <v>-16.438093225158699</v>
      </c>
      <c r="R33" s="3">
        <v>-22.960194546074899</v>
      </c>
      <c r="S33" s="3">
        <v>-19.406843409223601</v>
      </c>
      <c r="T33" s="3">
        <v>-23.068816210396601</v>
      </c>
      <c r="U33" s="3">
        <v>-21.572399070808601</v>
      </c>
      <c r="V33" s="3">
        <v>-15.590424775795601</v>
      </c>
      <c r="W33" s="3">
        <v>-20.761378616299702</v>
      </c>
      <c r="Y33" s="4">
        <f t="shared" si="1"/>
        <v>-1.4816000363402599</v>
      </c>
      <c r="Z33" s="4">
        <f t="shared" si="2"/>
        <v>-18.947480132534732</v>
      </c>
      <c r="AA33" s="4">
        <f t="shared" si="3"/>
        <v>11.753059119463535</v>
      </c>
      <c r="AB33" s="4">
        <f t="shared" si="4"/>
        <v>-10.196598235398261</v>
      </c>
      <c r="AC33" s="4">
        <f t="shared" si="5"/>
        <v>-18.944068265915096</v>
      </c>
      <c r="AD33" s="4">
        <f t="shared" si="6"/>
        <v>-21.811951388565035</v>
      </c>
      <c r="AE33" s="4">
        <f t="shared" si="7"/>
        <v>-19.308067487634634</v>
      </c>
    </row>
    <row r="34" spans="2:31" x14ac:dyDescent="0.35">
      <c r="B34" s="3">
        <v>41</v>
      </c>
      <c r="C34" s="3">
        <v>-1.8792502902941799</v>
      </c>
      <c r="D34" s="3">
        <v>-1.61482005348938</v>
      </c>
      <c r="E34" s="3">
        <v>-2.12397845266173</v>
      </c>
      <c r="F34" s="3">
        <v>-22.297020979490799</v>
      </c>
      <c r="G34" s="3">
        <v>-26.050899465913499</v>
      </c>
      <c r="H34" s="3">
        <v>-25.599746970489299</v>
      </c>
      <c r="I34" s="3">
        <v>8.7510753816583193</v>
      </c>
      <c r="J34" s="3">
        <v>10.6254808929706</v>
      </c>
      <c r="K34" s="3">
        <v>8.9579031069370103</v>
      </c>
      <c r="L34" s="3">
        <v>-19.9761710134078</v>
      </c>
      <c r="M34" s="3">
        <v>-16.511211891925399</v>
      </c>
      <c r="N34" s="3">
        <v>-11.5550999563958</v>
      </c>
      <c r="O34" s="3">
        <v>-25.2296423063685</v>
      </c>
      <c r="P34" s="3">
        <v>-25.868168831359899</v>
      </c>
      <c r="Q34" s="3">
        <v>-21.423352791525001</v>
      </c>
      <c r="R34" s="3">
        <v>-28.386671816566899</v>
      </c>
      <c r="S34" s="3">
        <v>-25.439509116977401</v>
      </c>
      <c r="T34" s="3">
        <v>-29.437309273485301</v>
      </c>
      <c r="U34" s="3">
        <v>-26.534264970534</v>
      </c>
      <c r="V34" s="3">
        <v>-21.9736702228967</v>
      </c>
      <c r="W34" s="3">
        <v>-26.8418134183012</v>
      </c>
      <c r="Y34" s="4">
        <f t="shared" si="1"/>
        <v>-1.87268293214843</v>
      </c>
      <c r="Z34" s="4">
        <f t="shared" si="2"/>
        <v>-24.649222471964531</v>
      </c>
      <c r="AA34" s="4">
        <f t="shared" si="3"/>
        <v>9.4448197938553093</v>
      </c>
      <c r="AB34" s="4">
        <f t="shared" si="4"/>
        <v>-16.014160953909666</v>
      </c>
      <c r="AC34" s="4">
        <f t="shared" si="5"/>
        <v>-24.173721309751134</v>
      </c>
      <c r="AD34" s="4">
        <f t="shared" si="6"/>
        <v>-27.754496735676536</v>
      </c>
      <c r="AE34" s="4">
        <f t="shared" si="7"/>
        <v>-25.1165828705773</v>
      </c>
    </row>
    <row r="35" spans="2:31" x14ac:dyDescent="0.35">
      <c r="B35" s="3">
        <v>41.5</v>
      </c>
      <c r="C35" s="3">
        <v>-2.46069043786486</v>
      </c>
      <c r="D35" s="3">
        <v>-2.1060264077148099</v>
      </c>
      <c r="E35" s="3">
        <v>-2.37585653564236</v>
      </c>
      <c r="F35" s="3">
        <v>-27.744672398254099</v>
      </c>
      <c r="G35" s="3">
        <v>-32.495545343228201</v>
      </c>
      <c r="H35" s="3">
        <v>-32.462227493174296</v>
      </c>
      <c r="I35" s="3">
        <v>6.6306603910693402</v>
      </c>
      <c r="J35" s="3">
        <v>8.4070125862821197</v>
      </c>
      <c r="K35" s="3">
        <v>6.59612285113292</v>
      </c>
      <c r="L35" s="3">
        <v>-27.237901173174102</v>
      </c>
      <c r="M35" s="3">
        <v>-22.672889997927399</v>
      </c>
      <c r="N35" s="3">
        <v>-17.849007787236701</v>
      </c>
      <c r="O35" s="3">
        <v>-30.375507995418999</v>
      </c>
      <c r="P35" s="3">
        <v>-31.969821602197701</v>
      </c>
      <c r="Q35" s="3">
        <v>-27.6919930509893</v>
      </c>
      <c r="R35" s="3">
        <v>-34.21530492179</v>
      </c>
      <c r="S35" s="3">
        <v>-31.558662044184899</v>
      </c>
      <c r="T35" s="3">
        <v>-36.382532511566502</v>
      </c>
      <c r="U35" s="3">
        <v>-32.126864085652201</v>
      </c>
      <c r="V35" s="3">
        <v>-29.515778726094101</v>
      </c>
      <c r="W35" s="3">
        <v>-33.6093018688562</v>
      </c>
      <c r="Y35" s="4">
        <f t="shared" si="1"/>
        <v>-2.3141911270740096</v>
      </c>
      <c r="Z35" s="4">
        <f t="shared" si="2"/>
        <v>-30.900815078218866</v>
      </c>
      <c r="AA35" s="4">
        <f t="shared" si="3"/>
        <v>7.21126527616146</v>
      </c>
      <c r="AB35" s="4">
        <f t="shared" si="4"/>
        <v>-22.586599652779398</v>
      </c>
      <c r="AC35" s="4">
        <f t="shared" si="5"/>
        <v>-30.012440882868663</v>
      </c>
      <c r="AD35" s="4">
        <f t="shared" si="6"/>
        <v>-34.052166492513798</v>
      </c>
      <c r="AE35" s="4">
        <f t="shared" si="7"/>
        <v>-31.750648226867497</v>
      </c>
    </row>
    <row r="36" spans="2:31" x14ac:dyDescent="0.35">
      <c r="B36" s="3">
        <v>42</v>
      </c>
      <c r="C36" s="3">
        <v>-3.2083714985718599</v>
      </c>
      <c r="D36" s="3">
        <v>-2.8811346098468098</v>
      </c>
      <c r="E36" s="3">
        <v>-2.6538977609929999</v>
      </c>
      <c r="F36" s="3">
        <v>-33.250639483602399</v>
      </c>
      <c r="G36" s="3">
        <v>-39.2820507258972</v>
      </c>
      <c r="H36" s="3">
        <v>-39.366463080812501</v>
      </c>
      <c r="I36" s="3">
        <v>4.7015484719184997</v>
      </c>
      <c r="J36" s="3">
        <v>5.8313057594738202</v>
      </c>
      <c r="K36" s="3">
        <v>4.3628815703228803</v>
      </c>
      <c r="L36" s="3">
        <v>-35.400694241065999</v>
      </c>
      <c r="M36" s="3">
        <v>-29.4257038234101</v>
      </c>
      <c r="N36" s="3">
        <v>-24.495657272006401</v>
      </c>
      <c r="O36" s="3">
        <v>-36.359390591973899</v>
      </c>
      <c r="P36" s="3">
        <v>-38.843874119476098</v>
      </c>
      <c r="Q36" s="3">
        <v>-34.385487710920501</v>
      </c>
      <c r="R36" s="3">
        <v>-40.175113153503801</v>
      </c>
      <c r="S36" s="3">
        <v>-38.062083238404497</v>
      </c>
      <c r="T36" s="3">
        <v>-43.433147080212002</v>
      </c>
      <c r="U36" s="3">
        <v>-38.321023793049797</v>
      </c>
      <c r="V36" s="3">
        <v>-37.3104204986927</v>
      </c>
      <c r="W36" s="3">
        <v>-40.9748238309896</v>
      </c>
      <c r="Y36" s="4">
        <f t="shared" si="1"/>
        <v>-2.9144679564705562</v>
      </c>
      <c r="Z36" s="4">
        <f t="shared" si="2"/>
        <v>-37.299717763437371</v>
      </c>
      <c r="AA36" s="4">
        <f t="shared" si="3"/>
        <v>4.9652452672384007</v>
      </c>
      <c r="AB36" s="4">
        <f t="shared" si="4"/>
        <v>-29.774018445494164</v>
      </c>
      <c r="AC36" s="4">
        <f t="shared" si="5"/>
        <v>-36.52958414079017</v>
      </c>
      <c r="AD36" s="4">
        <f t="shared" si="6"/>
        <v>-40.556781157373429</v>
      </c>
      <c r="AE36" s="4">
        <f t="shared" si="7"/>
        <v>-38.868756040910704</v>
      </c>
    </row>
    <row r="37" spans="2:31" x14ac:dyDescent="0.35">
      <c r="B37" s="3">
        <v>42.5</v>
      </c>
      <c r="C37" s="3">
        <v>-3.9069293979488902</v>
      </c>
      <c r="D37" s="3">
        <v>-3.8526725320717801</v>
      </c>
      <c r="E37" s="3">
        <v>-3.2531136690416802</v>
      </c>
      <c r="F37" s="3">
        <v>-39.113131499624203</v>
      </c>
      <c r="G37" s="3">
        <v>-47.253051411837099</v>
      </c>
      <c r="H37" s="3">
        <v>-46.963559099699197</v>
      </c>
      <c r="I37" s="3">
        <v>3.0383346752815901</v>
      </c>
      <c r="J37" s="3">
        <v>3.3367100446298501</v>
      </c>
      <c r="K37" s="3">
        <v>2.1283015947084301</v>
      </c>
      <c r="L37" s="3">
        <v>-44.231693492680698</v>
      </c>
      <c r="M37" s="3">
        <v>-36.5603409763334</v>
      </c>
      <c r="N37" s="3">
        <v>-31.0534864565976</v>
      </c>
      <c r="O37" s="3">
        <v>-42.906692778927102</v>
      </c>
      <c r="P37" s="3">
        <v>-46.409419590459301</v>
      </c>
      <c r="Q37" s="3">
        <v>-41.0817589467812</v>
      </c>
      <c r="R37" s="3">
        <v>-46.7539222947685</v>
      </c>
      <c r="S37" s="3">
        <v>-45.015347659967901</v>
      </c>
      <c r="T37" s="3">
        <v>-50.674476092073398</v>
      </c>
      <c r="U37" s="3">
        <v>-45.087134045910901</v>
      </c>
      <c r="V37" s="3">
        <v>-45.643994922519802</v>
      </c>
      <c r="W37" s="3">
        <v>-48.516346848680698</v>
      </c>
      <c r="Y37" s="4">
        <f t="shared" si="1"/>
        <v>-3.67090519968745</v>
      </c>
      <c r="Z37" s="4">
        <f t="shared" si="2"/>
        <v>-44.443247337053492</v>
      </c>
      <c r="AA37" s="4">
        <f t="shared" si="3"/>
        <v>2.8344487715399569</v>
      </c>
      <c r="AB37" s="4">
        <f t="shared" si="4"/>
        <v>-37.281840308537234</v>
      </c>
      <c r="AC37" s="4">
        <f t="shared" si="5"/>
        <v>-43.465957105389201</v>
      </c>
      <c r="AD37" s="4">
        <f t="shared" si="6"/>
        <v>-47.481248682269928</v>
      </c>
      <c r="AE37" s="4">
        <f t="shared" si="7"/>
        <v>-46.415825272370476</v>
      </c>
    </row>
    <row r="38" spans="2:31" x14ac:dyDescent="0.35">
      <c r="B38" s="3">
        <v>43</v>
      </c>
      <c r="C38" s="3">
        <v>-4.5941566068440798</v>
      </c>
      <c r="D38" s="3">
        <v>-4.7472121915272396</v>
      </c>
      <c r="E38" s="3">
        <v>-4.0423387819780601</v>
      </c>
      <c r="F38" s="3">
        <v>-45.4472988401847</v>
      </c>
      <c r="G38" s="3">
        <v>-55.634686025184102</v>
      </c>
      <c r="H38" s="3">
        <v>-55.702519697817998</v>
      </c>
      <c r="I38" s="3">
        <v>1.6839964341110101</v>
      </c>
      <c r="J38" s="3">
        <v>1.14121149327104</v>
      </c>
      <c r="K38" s="3">
        <v>-3.31045322909631E-2</v>
      </c>
      <c r="L38" s="3">
        <v>-53.501852686174097</v>
      </c>
      <c r="M38" s="3">
        <v>-44.566121504785499</v>
      </c>
      <c r="N38" s="3">
        <v>-38.036274093980303</v>
      </c>
      <c r="O38" s="3">
        <v>-49.316767104369198</v>
      </c>
      <c r="P38" s="3">
        <v>-54.549648266135797</v>
      </c>
      <c r="Q38" s="3">
        <v>-48.827278785411103</v>
      </c>
      <c r="R38" s="3">
        <v>-53.901081691491299</v>
      </c>
      <c r="S38" s="3">
        <v>-52.017619202917302</v>
      </c>
      <c r="T38" s="3">
        <v>-58.392043029106603</v>
      </c>
      <c r="U38" s="3">
        <v>-52.381016699185103</v>
      </c>
      <c r="V38" s="3">
        <v>-55.0929223039237</v>
      </c>
      <c r="W38" s="3">
        <v>-56.591631534654297</v>
      </c>
      <c r="Y38" s="4">
        <f t="shared" si="1"/>
        <v>-4.4612358601164601</v>
      </c>
      <c r="Z38" s="4">
        <f t="shared" si="2"/>
        <v>-52.261501521062264</v>
      </c>
      <c r="AA38" s="4">
        <f t="shared" si="3"/>
        <v>0.93070113169702895</v>
      </c>
      <c r="AB38" s="4">
        <f t="shared" si="4"/>
        <v>-45.368082761646633</v>
      </c>
      <c r="AC38" s="4">
        <f t="shared" si="5"/>
        <v>-50.897898051972028</v>
      </c>
      <c r="AD38" s="4">
        <f t="shared" si="6"/>
        <v>-54.770247974505061</v>
      </c>
      <c r="AE38" s="4">
        <f t="shared" si="7"/>
        <v>-54.6885235125877</v>
      </c>
    </row>
    <row r="39" spans="2:31" x14ac:dyDescent="0.35">
      <c r="B39" s="3">
        <v>43.5</v>
      </c>
      <c r="C39" s="3">
        <v>-5.5203960818168403</v>
      </c>
      <c r="D39" s="3">
        <v>-5.6680650976831002</v>
      </c>
      <c r="E39" s="3">
        <v>-5.1340502274085802</v>
      </c>
      <c r="F39" s="3">
        <v>-51.935105963221602</v>
      </c>
      <c r="G39" s="3">
        <v>-64.399523001802706</v>
      </c>
      <c r="H39" s="3">
        <v>-64.350965342748395</v>
      </c>
      <c r="I39" s="3">
        <v>0.24379327231815801</v>
      </c>
      <c r="J39" s="3">
        <v>-0.98330632766931103</v>
      </c>
      <c r="K39" s="3">
        <v>-2.21199027785008</v>
      </c>
      <c r="L39" s="3">
        <v>-63.438433898157001</v>
      </c>
      <c r="M39" s="3">
        <v>-53.123081125668797</v>
      </c>
      <c r="N39" s="3">
        <v>-45.836639415387801</v>
      </c>
      <c r="O39" s="3">
        <v>-56.985968500330202</v>
      </c>
      <c r="P39" s="3">
        <v>-63.238253460163399</v>
      </c>
      <c r="Q39" s="3">
        <v>-57.461963765295998</v>
      </c>
      <c r="R39" s="3">
        <v>-61.184844307055599</v>
      </c>
      <c r="S39" s="3">
        <v>-59.397509055652399</v>
      </c>
      <c r="T39" s="3">
        <v>-66.904346514228905</v>
      </c>
      <c r="U39" s="3">
        <v>-60.298117216883597</v>
      </c>
      <c r="V39" s="3">
        <v>-65.078744894103707</v>
      </c>
      <c r="W39" s="3">
        <v>-65.782229162143494</v>
      </c>
      <c r="Y39" s="4">
        <f t="shared" si="1"/>
        <v>-5.4408371356361735</v>
      </c>
      <c r="Z39" s="4">
        <f t="shared" si="2"/>
        <v>-60.228531435924232</v>
      </c>
      <c r="AA39" s="4">
        <f t="shared" si="3"/>
        <v>-0.98383444440041101</v>
      </c>
      <c r="AB39" s="4">
        <f t="shared" si="4"/>
        <v>-54.132718146404528</v>
      </c>
      <c r="AC39" s="4">
        <f t="shared" si="5"/>
        <v>-59.228728575263197</v>
      </c>
      <c r="AD39" s="4">
        <f t="shared" si="6"/>
        <v>-62.495566625645637</v>
      </c>
      <c r="AE39" s="4">
        <f t="shared" si="7"/>
        <v>-63.719697091043599</v>
      </c>
    </row>
    <row r="40" spans="2:31" x14ac:dyDescent="0.35">
      <c r="B40" s="3">
        <v>44</v>
      </c>
      <c r="C40" s="3">
        <v>-6.3541486110231098</v>
      </c>
      <c r="D40" s="3">
        <v>-6.5503789456050798</v>
      </c>
      <c r="E40" s="3">
        <v>-6.5027104894607497</v>
      </c>
      <c r="F40" s="3">
        <v>-59.031632969345097</v>
      </c>
      <c r="G40" s="3">
        <v>-74.6594186914419</v>
      </c>
      <c r="H40" s="3">
        <v>-73.370174606005804</v>
      </c>
      <c r="I40" s="3">
        <v>-1.4694490441341901</v>
      </c>
      <c r="J40" s="3">
        <v>-3.0318879028842498</v>
      </c>
      <c r="K40" s="3">
        <v>-4.16956257213951</v>
      </c>
      <c r="L40" s="3">
        <v>-74.320102466333594</v>
      </c>
      <c r="M40" s="3">
        <v>-62.648947778437801</v>
      </c>
      <c r="N40" s="3">
        <v>-53.774502059832102</v>
      </c>
      <c r="O40" s="3">
        <v>-65.761670986082194</v>
      </c>
      <c r="P40" s="3">
        <v>-72.521968945636303</v>
      </c>
      <c r="Q40" s="3">
        <v>-66.381272488103406</v>
      </c>
      <c r="R40" s="3">
        <v>-69.142059378097599</v>
      </c>
      <c r="S40" s="3">
        <v>-67.479863703283499</v>
      </c>
      <c r="T40" s="3">
        <v>-76.277317792918296</v>
      </c>
      <c r="U40" s="3">
        <v>-68.956075511278399</v>
      </c>
      <c r="V40" s="3">
        <v>-75.854286697112002</v>
      </c>
      <c r="W40" s="3">
        <v>-75.292239919972502</v>
      </c>
      <c r="Y40" s="4">
        <f t="shared" si="1"/>
        <v>-6.4690793486963125</v>
      </c>
      <c r="Z40" s="4">
        <f t="shared" si="2"/>
        <v>-69.0204087555976</v>
      </c>
      <c r="AA40" s="4">
        <f t="shared" si="3"/>
        <v>-2.8902998397193165</v>
      </c>
      <c r="AB40" s="4">
        <f t="shared" si="4"/>
        <v>-63.581184101534497</v>
      </c>
      <c r="AC40" s="4">
        <f t="shared" si="5"/>
        <v>-68.221637473273958</v>
      </c>
      <c r="AD40" s="4">
        <f t="shared" si="6"/>
        <v>-70.966413624766474</v>
      </c>
      <c r="AE40" s="4">
        <f t="shared" si="7"/>
        <v>-73.367534042787639</v>
      </c>
    </row>
    <row r="41" spans="2:31" x14ac:dyDescent="0.35">
      <c r="B41" s="3">
        <v>44.5</v>
      </c>
      <c r="C41" s="3">
        <v>-7.2587054591912201</v>
      </c>
      <c r="D41" s="3">
        <v>-7.27865780055998</v>
      </c>
      <c r="E41" s="3">
        <v>-7.8088946523285996</v>
      </c>
      <c r="F41" s="3">
        <v>-66.8386400001352</v>
      </c>
      <c r="G41" s="3">
        <v>-85.689250063504204</v>
      </c>
      <c r="H41" s="3">
        <v>-83.635624463449005</v>
      </c>
      <c r="I41" s="3">
        <v>-3.06628628498129</v>
      </c>
      <c r="J41" s="3">
        <v>-4.9531581587658602</v>
      </c>
      <c r="K41" s="3">
        <v>-5.8477317358425598</v>
      </c>
      <c r="L41" s="3">
        <v>-85.811472534559201</v>
      </c>
      <c r="M41" s="3">
        <v>-73.3627796858691</v>
      </c>
      <c r="N41" s="3">
        <v>-62.277349795632297</v>
      </c>
      <c r="O41" s="3">
        <v>-74.529250172671397</v>
      </c>
      <c r="P41" s="3">
        <v>-82.254107998591707</v>
      </c>
      <c r="Q41" s="3">
        <v>-75.895831139585596</v>
      </c>
      <c r="R41" s="3">
        <v>-78.047321480806403</v>
      </c>
      <c r="S41" s="3">
        <v>-75.940856994590405</v>
      </c>
      <c r="T41" s="3">
        <v>-86.187782277231406</v>
      </c>
      <c r="U41" s="3">
        <v>-78.298137568846798</v>
      </c>
      <c r="V41" s="3">
        <v>-87.972745667525601</v>
      </c>
      <c r="W41" s="3">
        <v>-85.352596153873193</v>
      </c>
      <c r="Y41" s="4">
        <f t="shared" si="1"/>
        <v>-7.4487526373599335</v>
      </c>
      <c r="Z41" s="4">
        <f t="shared" si="2"/>
        <v>-78.721171509029475</v>
      </c>
      <c r="AA41" s="4">
        <f t="shared" si="3"/>
        <v>-4.6223920598632366</v>
      </c>
      <c r="AB41" s="4">
        <f t="shared" si="4"/>
        <v>-73.817200672020192</v>
      </c>
      <c r="AC41" s="4">
        <f t="shared" si="5"/>
        <v>-77.5597297702829</v>
      </c>
      <c r="AD41" s="4">
        <f t="shared" si="6"/>
        <v>-80.058653584209409</v>
      </c>
      <c r="AE41" s="4">
        <f t="shared" si="7"/>
        <v>-83.874493130081873</v>
      </c>
    </row>
    <row r="42" spans="2:31" x14ac:dyDescent="0.35">
      <c r="B42" s="3">
        <v>45</v>
      </c>
      <c r="C42" s="3">
        <v>-8.3410246601610503</v>
      </c>
      <c r="D42" s="3">
        <v>-8.2934787024977901</v>
      </c>
      <c r="E42" s="3">
        <v>-9.1746739718715808</v>
      </c>
      <c r="F42" s="3">
        <v>-75.013443799559994</v>
      </c>
      <c r="G42" s="3">
        <v>-96.977377049190395</v>
      </c>
      <c r="H42" s="3">
        <v>-94.470405270370193</v>
      </c>
      <c r="I42" s="3">
        <v>-4.5314331475904099</v>
      </c>
      <c r="J42" s="3">
        <v>-6.8779812307926704</v>
      </c>
      <c r="K42" s="3">
        <v>-7.5853614516614698</v>
      </c>
      <c r="L42" s="3">
        <v>-97.832763212621003</v>
      </c>
      <c r="M42" s="3">
        <v>-84.438033708944104</v>
      </c>
      <c r="N42" s="3">
        <v>-71.759380584216302</v>
      </c>
      <c r="O42" s="3">
        <v>-83.767241482720806</v>
      </c>
      <c r="P42" s="3">
        <v>-92.6315680430491</v>
      </c>
      <c r="Q42" s="3">
        <v>-86.648476382364194</v>
      </c>
      <c r="R42" s="3">
        <v>-87.088689997811599</v>
      </c>
      <c r="S42" s="3">
        <v>-84.532153257488204</v>
      </c>
      <c r="T42" s="3">
        <v>-97.052524768522403</v>
      </c>
      <c r="U42" s="3">
        <v>-88.024302274529205</v>
      </c>
      <c r="V42" s="3">
        <v>-100.84322673297299</v>
      </c>
      <c r="W42" s="3">
        <v>-96.275814497948105</v>
      </c>
      <c r="Y42" s="4">
        <f t="shared" si="1"/>
        <v>-8.6030591115101398</v>
      </c>
      <c r="Z42" s="4">
        <f t="shared" si="2"/>
        <v>-88.820408706373527</v>
      </c>
      <c r="AA42" s="4">
        <f t="shared" si="3"/>
        <v>-6.3315919433481831</v>
      </c>
      <c r="AB42" s="4">
        <f t="shared" si="4"/>
        <v>-84.67672583526047</v>
      </c>
      <c r="AC42" s="4">
        <f t="shared" si="5"/>
        <v>-87.682428636044691</v>
      </c>
      <c r="AD42" s="4">
        <f t="shared" si="6"/>
        <v>-89.557789341274074</v>
      </c>
      <c r="AE42" s="4">
        <f t="shared" si="7"/>
        <v>-95.047781168483425</v>
      </c>
    </row>
    <row r="43" spans="2:31" x14ac:dyDescent="0.35">
      <c r="B43" s="3">
        <v>45.5</v>
      </c>
      <c r="C43" s="3">
        <v>-9.8083284790284893</v>
      </c>
      <c r="D43" s="3">
        <v>-9.56187637744938</v>
      </c>
      <c r="E43" s="3">
        <v>-10.5224131329221</v>
      </c>
      <c r="F43" s="3">
        <v>-83.591532083043802</v>
      </c>
      <c r="G43" s="3">
        <v>-109.550257892198</v>
      </c>
      <c r="H43" s="3">
        <v>-105.46221043942499</v>
      </c>
      <c r="I43" s="3">
        <v>-6.3818348360797499</v>
      </c>
      <c r="J43" s="3">
        <v>-8.4076134622263208</v>
      </c>
      <c r="K43" s="3">
        <v>-8.9724235229653004</v>
      </c>
      <c r="L43" s="3">
        <v>-110.561199213186</v>
      </c>
      <c r="M43" s="3">
        <v>-95.236199226338599</v>
      </c>
      <c r="N43" s="3">
        <v>-81.614908251431103</v>
      </c>
      <c r="O43" s="3">
        <v>-93.2712192893554</v>
      </c>
      <c r="P43" s="3">
        <v>-102.96949705377099</v>
      </c>
      <c r="Q43" s="3">
        <v>-97.686665522065695</v>
      </c>
      <c r="R43" s="3">
        <v>-95.867761855598502</v>
      </c>
      <c r="S43" s="3">
        <v>-93.415742323928498</v>
      </c>
      <c r="T43" s="3">
        <v>-108.425700619496</v>
      </c>
      <c r="U43" s="3">
        <v>-97.872303283295196</v>
      </c>
      <c r="V43" s="3">
        <v>-114.47068725075501</v>
      </c>
      <c r="W43" s="3">
        <v>-107.70868804273201</v>
      </c>
      <c r="Y43" s="4">
        <f t="shared" si="1"/>
        <v>-9.9642059964666565</v>
      </c>
      <c r="Z43" s="4">
        <f t="shared" si="2"/>
        <v>-99.534666804888943</v>
      </c>
      <c r="AA43" s="4">
        <f t="shared" si="3"/>
        <v>-7.9206239404237904</v>
      </c>
      <c r="AB43" s="4">
        <f t="shared" si="4"/>
        <v>-95.804102230318563</v>
      </c>
      <c r="AC43" s="4">
        <f t="shared" si="5"/>
        <v>-97.975793955064034</v>
      </c>
      <c r="AD43" s="4">
        <f t="shared" si="6"/>
        <v>-99.236401599674323</v>
      </c>
      <c r="AE43" s="4">
        <f t="shared" si="7"/>
        <v>-106.68389285892742</v>
      </c>
    </row>
    <row r="44" spans="2:31" x14ac:dyDescent="0.35">
      <c r="B44" s="3">
        <v>46</v>
      </c>
      <c r="C44" s="3">
        <v>-11.502193322377501</v>
      </c>
      <c r="D44" s="3">
        <v>-10.877965898929901</v>
      </c>
      <c r="E44" s="3">
        <v>-11.6080914718648</v>
      </c>
      <c r="F44" s="3">
        <v>-92.8738132040572</v>
      </c>
      <c r="G44" s="3">
        <v>-123.05936327027101</v>
      </c>
      <c r="H44" s="3">
        <v>-117.409325055862</v>
      </c>
      <c r="I44" s="3">
        <v>-8.1948179735263693</v>
      </c>
      <c r="J44" s="3">
        <v>-9.7588806086078002</v>
      </c>
      <c r="K44" s="3">
        <v>-9.8331310029503793</v>
      </c>
      <c r="L44" s="3">
        <v>-123.53998784529399</v>
      </c>
      <c r="M44" s="3">
        <v>-105.990750958531</v>
      </c>
      <c r="N44" s="3">
        <v>-91.380161719741594</v>
      </c>
      <c r="O44" s="3">
        <v>-101.974363227048</v>
      </c>
      <c r="P44" s="3">
        <v>-113.11980606039199</v>
      </c>
      <c r="Q44" s="3">
        <v>-108.674522765484</v>
      </c>
      <c r="R44" s="3">
        <v>-104.51223797303901</v>
      </c>
      <c r="S44" s="3">
        <v>-102.08853378276901</v>
      </c>
      <c r="T44" s="3">
        <v>-118.84660693411401</v>
      </c>
      <c r="U44" s="3">
        <v>-107.924732101716</v>
      </c>
      <c r="V44" s="3">
        <v>-129.25627537096599</v>
      </c>
      <c r="W44" s="3">
        <v>-118.85201332696499</v>
      </c>
      <c r="Y44" s="4">
        <f t="shared" si="1"/>
        <v>-11.329416897724068</v>
      </c>
      <c r="Z44" s="4">
        <f t="shared" si="2"/>
        <v>-111.11416717673006</v>
      </c>
      <c r="AA44" s="4">
        <f t="shared" si="3"/>
        <v>-9.2622765283615163</v>
      </c>
      <c r="AB44" s="4">
        <f t="shared" si="4"/>
        <v>-106.97030017452219</v>
      </c>
      <c r="AC44" s="4">
        <f t="shared" si="5"/>
        <v>-107.92289735097467</v>
      </c>
      <c r="AD44" s="4">
        <f t="shared" si="6"/>
        <v>-108.48245956330733</v>
      </c>
      <c r="AE44" s="4">
        <f t="shared" si="7"/>
        <v>-118.67767359988233</v>
      </c>
    </row>
    <row r="45" spans="2:31" x14ac:dyDescent="0.35">
      <c r="B45" s="3">
        <v>46.5</v>
      </c>
      <c r="C45" s="3">
        <v>-13.7187392360802</v>
      </c>
      <c r="D45" s="3">
        <v>-12.406063105480101</v>
      </c>
      <c r="E45" s="3">
        <v>-12.963542275144301</v>
      </c>
      <c r="F45" s="3">
        <v>-102.23897905856199</v>
      </c>
      <c r="G45" s="3">
        <v>-136.63709429550499</v>
      </c>
      <c r="H45" s="3">
        <v>-129.83629749646599</v>
      </c>
      <c r="I45" s="3">
        <v>-9.2982822727358307</v>
      </c>
      <c r="J45" s="3">
        <v>-11.356918712156601</v>
      </c>
      <c r="K45" s="3">
        <v>-11.2148173473997</v>
      </c>
      <c r="L45" s="3">
        <v>-135.90145134728101</v>
      </c>
      <c r="M45" s="3">
        <v>-116.177483292706</v>
      </c>
      <c r="N45" s="3">
        <v>-100.986821808328</v>
      </c>
      <c r="O45" s="3">
        <v>-110.031932386246</v>
      </c>
      <c r="P45" s="3">
        <v>-123.481942438434</v>
      </c>
      <c r="Q45" s="3">
        <v>-119.544007238265</v>
      </c>
      <c r="R45" s="3">
        <v>-112.531160315476</v>
      </c>
      <c r="S45" s="3">
        <v>-110.641171390911</v>
      </c>
      <c r="T45" s="3">
        <v>-128.753066968958</v>
      </c>
      <c r="U45" s="3">
        <v>-117.387766716076</v>
      </c>
      <c r="V45" s="3">
        <v>-144.073360483145</v>
      </c>
      <c r="W45" s="3">
        <v>-129.70546027680101</v>
      </c>
      <c r="Y45" s="4">
        <f t="shared" si="1"/>
        <v>-13.029448205568201</v>
      </c>
      <c r="Z45" s="4">
        <f t="shared" si="2"/>
        <v>-122.90412361684433</v>
      </c>
      <c r="AA45" s="4">
        <f t="shared" si="3"/>
        <v>-10.623339444097377</v>
      </c>
      <c r="AB45" s="4">
        <f t="shared" si="4"/>
        <v>-117.68858548277167</v>
      </c>
      <c r="AC45" s="4">
        <f t="shared" si="5"/>
        <v>-117.68596068764833</v>
      </c>
      <c r="AD45" s="4">
        <f t="shared" si="6"/>
        <v>-117.30846622511501</v>
      </c>
      <c r="AE45" s="4">
        <f t="shared" si="7"/>
        <v>-130.38886249200732</v>
      </c>
    </row>
    <row r="46" spans="2:31" x14ac:dyDescent="0.35">
      <c r="B46" s="3">
        <v>47</v>
      </c>
      <c r="C46" s="3">
        <v>-16.1050554003691</v>
      </c>
      <c r="D46" s="3">
        <v>-14.327276718932101</v>
      </c>
      <c r="E46" s="3">
        <v>-14.413382703808701</v>
      </c>
      <c r="F46" s="3">
        <v>-111.295235338045</v>
      </c>
      <c r="G46" s="3">
        <v>-149.643174290601</v>
      </c>
      <c r="H46" s="3">
        <v>-141.12242565369399</v>
      </c>
      <c r="I46" s="3">
        <v>-10.7022202662047</v>
      </c>
      <c r="J46" s="3">
        <v>-12.595705041402701</v>
      </c>
      <c r="K46" s="3">
        <v>-12.823991148000999</v>
      </c>
      <c r="L46" s="3">
        <v>-146.725024294684</v>
      </c>
      <c r="M46" s="3">
        <v>-124.56587574726299</v>
      </c>
      <c r="N46" s="3">
        <v>-109.439648269575</v>
      </c>
      <c r="O46" s="3">
        <v>-117.00881222938401</v>
      </c>
      <c r="P46" s="3">
        <v>-132.505759160427</v>
      </c>
      <c r="Q46" s="3">
        <v>-129.55883847664899</v>
      </c>
      <c r="R46" s="3">
        <v>-118.71086809258399</v>
      </c>
      <c r="S46" s="3">
        <v>-118.347426680737</v>
      </c>
      <c r="T46" s="3">
        <v>-137.725747490467</v>
      </c>
      <c r="U46" s="3">
        <v>-125.197420259891</v>
      </c>
      <c r="V46" s="3">
        <v>-158.01197473365499</v>
      </c>
      <c r="W46" s="3">
        <v>-139.22002312246801</v>
      </c>
      <c r="Y46" s="4">
        <f t="shared" si="1"/>
        <v>-14.9485716077033</v>
      </c>
      <c r="Z46" s="4">
        <f t="shared" si="2"/>
        <v>-134.02027842744667</v>
      </c>
      <c r="AA46" s="4">
        <f t="shared" si="3"/>
        <v>-12.040638818536133</v>
      </c>
      <c r="AB46" s="4">
        <f t="shared" si="4"/>
        <v>-126.91018277050733</v>
      </c>
      <c r="AC46" s="4">
        <f t="shared" si="5"/>
        <v>-126.35780328881999</v>
      </c>
      <c r="AD46" s="4">
        <f t="shared" si="6"/>
        <v>-124.92801408792934</v>
      </c>
      <c r="AE46" s="4">
        <f t="shared" si="7"/>
        <v>-140.80980603867133</v>
      </c>
    </row>
    <row r="47" spans="2:31" x14ac:dyDescent="0.35">
      <c r="B47" s="3">
        <v>47.5</v>
      </c>
      <c r="C47" s="3">
        <v>-18.4928643483032</v>
      </c>
      <c r="D47" s="3">
        <v>-16.047849820536499</v>
      </c>
      <c r="E47" s="3">
        <v>-15.911901805385</v>
      </c>
      <c r="F47" s="3">
        <v>-119.38971995428901</v>
      </c>
      <c r="G47" s="3">
        <v>-160.63630397214899</v>
      </c>
      <c r="H47" s="3">
        <v>-150.60569062852099</v>
      </c>
      <c r="I47" s="3">
        <v>-12.426521395072699</v>
      </c>
      <c r="J47" s="3">
        <v>-13.6077300018374</v>
      </c>
      <c r="K47" s="3">
        <v>-14.187209793260999</v>
      </c>
      <c r="L47" s="3">
        <v>-154.88706546095901</v>
      </c>
      <c r="M47" s="3">
        <v>-130.616828330716</v>
      </c>
      <c r="N47" s="3">
        <v>-115.61699653711401</v>
      </c>
      <c r="O47" s="3">
        <v>-122.14039558445801</v>
      </c>
      <c r="P47" s="3">
        <v>-139.418893723449</v>
      </c>
      <c r="Q47" s="3">
        <v>-137.25768001096901</v>
      </c>
      <c r="R47" s="3">
        <v>-122.86453125433199</v>
      </c>
      <c r="S47" s="3">
        <v>-124.175963082647</v>
      </c>
      <c r="T47" s="3">
        <v>-144.122533022797</v>
      </c>
      <c r="U47" s="3">
        <v>-130.776007030193</v>
      </c>
      <c r="V47" s="3">
        <v>-170.07111693769099</v>
      </c>
      <c r="W47" s="3">
        <v>-146.47206620350599</v>
      </c>
      <c r="Y47" s="4">
        <f t="shared" si="1"/>
        <v>-16.817538658074898</v>
      </c>
      <c r="Z47" s="4">
        <f t="shared" si="2"/>
        <v>-143.543904851653</v>
      </c>
      <c r="AA47" s="4">
        <f t="shared" si="3"/>
        <v>-13.407153730057033</v>
      </c>
      <c r="AB47" s="4">
        <f t="shared" si="4"/>
        <v>-133.70696344292966</v>
      </c>
      <c r="AC47" s="4">
        <f t="shared" si="5"/>
        <v>-132.93898977295868</v>
      </c>
      <c r="AD47" s="4">
        <f t="shared" si="6"/>
        <v>-130.38767578659201</v>
      </c>
      <c r="AE47" s="4">
        <f t="shared" si="7"/>
        <v>-149.10639672379668</v>
      </c>
    </row>
    <row r="48" spans="2:31" x14ac:dyDescent="0.35">
      <c r="B48" s="3">
        <v>48</v>
      </c>
      <c r="C48" s="3">
        <v>-21.442150073782699</v>
      </c>
      <c r="D48" s="3">
        <v>-17.6684624797144</v>
      </c>
      <c r="E48" s="3">
        <v>-17.579615458623302</v>
      </c>
      <c r="F48" s="3">
        <v>-125.67159460716501</v>
      </c>
      <c r="G48" s="3">
        <v>-167.88369948351101</v>
      </c>
      <c r="H48" s="3">
        <v>-157.35432332297501</v>
      </c>
      <c r="I48" s="3">
        <v>-13.864606023006001</v>
      </c>
      <c r="J48" s="3">
        <v>-15.348639252230999</v>
      </c>
      <c r="K48" s="3">
        <v>-16.0621991251084</v>
      </c>
      <c r="L48" s="3">
        <v>-159.014678820927</v>
      </c>
      <c r="M48" s="3">
        <v>-133.83380191711001</v>
      </c>
      <c r="N48" s="3">
        <v>-118.86880016274399</v>
      </c>
      <c r="O48" s="3">
        <v>-124.579652113032</v>
      </c>
      <c r="P48" s="3">
        <v>-144.264067580735</v>
      </c>
      <c r="Q48" s="3">
        <v>-141.72510907908099</v>
      </c>
      <c r="R48" s="3">
        <v>-124.83305631279801</v>
      </c>
      <c r="S48" s="3">
        <v>-127.39363531668801</v>
      </c>
      <c r="T48" s="3">
        <v>-147.77158948630199</v>
      </c>
      <c r="U48" s="3">
        <v>-133.33128645638601</v>
      </c>
      <c r="V48" s="3">
        <v>-178.474603181985</v>
      </c>
      <c r="W48" s="3">
        <v>-150.67185561089599</v>
      </c>
      <c r="Y48" s="4">
        <f t="shared" si="1"/>
        <v>-18.8967426707068</v>
      </c>
      <c r="Z48" s="4">
        <f t="shared" si="2"/>
        <v>-150.30320580455034</v>
      </c>
      <c r="AA48" s="4">
        <f t="shared" si="3"/>
        <v>-15.091814800115133</v>
      </c>
      <c r="AB48" s="4">
        <f t="shared" si="4"/>
        <v>-137.23909363359365</v>
      </c>
      <c r="AC48" s="4">
        <f t="shared" si="5"/>
        <v>-136.856276257616</v>
      </c>
      <c r="AD48" s="4">
        <f t="shared" si="6"/>
        <v>-133.33276037192934</v>
      </c>
      <c r="AE48" s="4">
        <f t="shared" si="7"/>
        <v>-154.15924841642234</v>
      </c>
    </row>
    <row r="49" spans="2:31" x14ac:dyDescent="0.35">
      <c r="B49" s="3">
        <v>48.5</v>
      </c>
      <c r="C49" s="3">
        <v>-24.810886620950502</v>
      </c>
      <c r="D49" s="3">
        <v>-19.686635813030801</v>
      </c>
      <c r="E49" s="3">
        <v>-19.506929097850399</v>
      </c>
      <c r="F49" s="3">
        <v>-128.94536361469301</v>
      </c>
      <c r="G49" s="3">
        <v>-169.987944906237</v>
      </c>
      <c r="H49" s="3">
        <v>-159.64891654505999</v>
      </c>
      <c r="I49" s="3">
        <v>-15.424823548967</v>
      </c>
      <c r="J49" s="3">
        <v>-17.038477084606399</v>
      </c>
      <c r="K49" s="3">
        <v>-18.2138407661262</v>
      </c>
      <c r="L49" s="3">
        <v>-157.660242383114</v>
      </c>
      <c r="M49" s="3">
        <v>-132.64815459139999</v>
      </c>
      <c r="N49" s="3">
        <v>-118.174165253864</v>
      </c>
      <c r="O49" s="3">
        <v>-123.582006379994</v>
      </c>
      <c r="P49" s="3">
        <v>-145.121038691509</v>
      </c>
      <c r="Q49" s="3">
        <v>-142.25984349522</v>
      </c>
      <c r="R49" s="3">
        <v>-123.40180530662499</v>
      </c>
      <c r="S49" s="3">
        <v>-127.255120669844</v>
      </c>
      <c r="T49" s="3">
        <v>-148.153923950213</v>
      </c>
      <c r="U49" s="3">
        <v>-131.85896938341301</v>
      </c>
      <c r="V49" s="3">
        <v>-181.05032873226099</v>
      </c>
      <c r="W49" s="3">
        <v>-150.16824715010301</v>
      </c>
      <c r="Y49" s="4">
        <f t="shared" si="1"/>
        <v>-21.334817177277234</v>
      </c>
      <c r="Z49" s="4">
        <f t="shared" si="2"/>
        <v>-152.86074168866335</v>
      </c>
      <c r="AA49" s="4">
        <f t="shared" si="3"/>
        <v>-16.892380466566532</v>
      </c>
      <c r="AB49" s="4">
        <f t="shared" si="4"/>
        <v>-136.16085407612601</v>
      </c>
      <c r="AC49" s="4">
        <f t="shared" si="5"/>
        <v>-136.98762952224101</v>
      </c>
      <c r="AD49" s="4">
        <f t="shared" si="6"/>
        <v>-132.93694997556065</v>
      </c>
      <c r="AE49" s="4">
        <f t="shared" si="7"/>
        <v>-154.35918175525902</v>
      </c>
    </row>
    <row r="50" spans="2:31" x14ac:dyDescent="0.35">
      <c r="B50" s="3">
        <v>49</v>
      </c>
      <c r="C50" s="3">
        <v>-28.313788219763101</v>
      </c>
      <c r="D50" s="3">
        <v>-21.818358842564201</v>
      </c>
      <c r="E50" s="3">
        <v>-21.489960522461999</v>
      </c>
      <c r="F50" s="3">
        <v>-128.06603689248499</v>
      </c>
      <c r="G50" s="3">
        <v>-165.444992913959</v>
      </c>
      <c r="H50" s="3">
        <v>-155.913426292292</v>
      </c>
      <c r="I50" s="3">
        <v>-17.4321228179695</v>
      </c>
      <c r="J50" s="3">
        <v>-17.975888504734499</v>
      </c>
      <c r="K50" s="3">
        <v>-20.0960032468066</v>
      </c>
      <c r="L50" s="3">
        <v>-149.842462411794</v>
      </c>
      <c r="M50" s="3">
        <v>-126.337984738035</v>
      </c>
      <c r="N50" s="3">
        <v>-112.68239344311</v>
      </c>
      <c r="O50" s="3">
        <v>-118.750441323727</v>
      </c>
      <c r="P50" s="3">
        <v>-140.28157081926199</v>
      </c>
      <c r="Q50" s="3">
        <v>-137.86300964559899</v>
      </c>
      <c r="R50" s="3">
        <v>-117.840127649943</v>
      </c>
      <c r="S50" s="3">
        <v>-122.09353124854999</v>
      </c>
      <c r="T50" s="3">
        <v>-143.35966154396101</v>
      </c>
      <c r="U50" s="3">
        <v>-125.836903618283</v>
      </c>
      <c r="V50" s="3">
        <v>-176.663830645899</v>
      </c>
      <c r="W50" s="3">
        <v>-144.61564543455</v>
      </c>
      <c r="Y50" s="4">
        <f t="shared" si="1"/>
        <v>-23.874035861596436</v>
      </c>
      <c r="Z50" s="4">
        <f t="shared" si="2"/>
        <v>-149.80815203291198</v>
      </c>
      <c r="AA50" s="4">
        <f t="shared" si="3"/>
        <v>-18.501338189836869</v>
      </c>
      <c r="AB50" s="4">
        <f t="shared" si="4"/>
        <v>-129.620946864313</v>
      </c>
      <c r="AC50" s="4">
        <f t="shared" si="5"/>
        <v>-132.298340596196</v>
      </c>
      <c r="AD50" s="4">
        <f t="shared" si="6"/>
        <v>-127.76444014748466</v>
      </c>
      <c r="AE50" s="4">
        <f t="shared" si="7"/>
        <v>-149.03879323291068</v>
      </c>
    </row>
    <row r="51" spans="2:31" x14ac:dyDescent="0.35">
      <c r="B51" s="3">
        <v>49.5</v>
      </c>
      <c r="C51" s="3">
        <v>-32.413010138251401</v>
      </c>
      <c r="D51" s="3">
        <v>-24.084299707698602</v>
      </c>
      <c r="E51" s="3">
        <v>-23.987255040185001</v>
      </c>
      <c r="F51" s="3">
        <v>-122.85942450520599</v>
      </c>
      <c r="G51" s="3">
        <v>-154.259439959714</v>
      </c>
      <c r="H51" s="3">
        <v>-146.25400507783601</v>
      </c>
      <c r="I51" s="3">
        <v>-18.917644998593101</v>
      </c>
      <c r="J51" s="3">
        <v>-19.202457280448701</v>
      </c>
      <c r="K51" s="3">
        <v>-22.0413024943206</v>
      </c>
      <c r="L51" s="3">
        <v>-136.22381187782801</v>
      </c>
      <c r="M51" s="3">
        <v>-115.650300887904</v>
      </c>
      <c r="N51" s="3">
        <v>-103.05120788815201</v>
      </c>
      <c r="O51" s="3">
        <v>-110.145133472029</v>
      </c>
      <c r="P51" s="3">
        <v>-130.936467928957</v>
      </c>
      <c r="Q51" s="3">
        <v>-128.44856295496501</v>
      </c>
      <c r="R51" s="3">
        <v>-108.692262322772</v>
      </c>
      <c r="S51" s="3">
        <v>-112.380707597658</v>
      </c>
      <c r="T51" s="3">
        <v>-133.323128875153</v>
      </c>
      <c r="U51" s="3">
        <v>-115.31821856972699</v>
      </c>
      <c r="V51" s="3">
        <v>-164.96042485627399</v>
      </c>
      <c r="W51" s="3">
        <v>-134.69253657290801</v>
      </c>
      <c r="Y51" s="4">
        <f t="shared" si="1"/>
        <v>-26.828188295378336</v>
      </c>
      <c r="Z51" s="4">
        <f t="shared" si="2"/>
        <v>-141.12428984758535</v>
      </c>
      <c r="AA51" s="4">
        <f t="shared" si="3"/>
        <v>-20.053801591120802</v>
      </c>
      <c r="AB51" s="4">
        <f t="shared" si="4"/>
        <v>-118.30844021796133</v>
      </c>
      <c r="AC51" s="4">
        <f t="shared" si="5"/>
        <v>-123.17672145198367</v>
      </c>
      <c r="AD51" s="4">
        <f t="shared" si="6"/>
        <v>-118.13203293186102</v>
      </c>
      <c r="AE51" s="4">
        <f t="shared" si="7"/>
        <v>-138.323726666303</v>
      </c>
    </row>
    <row r="52" spans="2:31" x14ac:dyDescent="0.35">
      <c r="B52" s="3">
        <v>50</v>
      </c>
      <c r="C52" s="3">
        <v>-37.174601597424001</v>
      </c>
      <c r="D52" s="3">
        <v>-27.170871886719201</v>
      </c>
      <c r="E52" s="3">
        <v>-26.929397492849802</v>
      </c>
      <c r="F52" s="3">
        <v>-113.546503412014</v>
      </c>
      <c r="G52" s="3">
        <v>-137.72746592650401</v>
      </c>
      <c r="H52" s="3">
        <v>-131.42486889657999</v>
      </c>
      <c r="I52" s="3">
        <v>-20.031793841857699</v>
      </c>
      <c r="J52" s="3">
        <v>-20.5259924321653</v>
      </c>
      <c r="K52" s="3">
        <v>-23.6388106161255</v>
      </c>
      <c r="L52" s="3">
        <v>-117.515868751246</v>
      </c>
      <c r="M52" s="3">
        <v>-101.51446993694</v>
      </c>
      <c r="N52" s="3">
        <v>-90.148287792096596</v>
      </c>
      <c r="O52" s="3">
        <v>-97.965510456816602</v>
      </c>
      <c r="P52" s="3">
        <v>-116.91941340251699</v>
      </c>
      <c r="Q52" s="3">
        <v>-114.64449883915</v>
      </c>
      <c r="R52" s="3">
        <v>-96.186188717830305</v>
      </c>
      <c r="S52" s="3">
        <v>-99.275033730191794</v>
      </c>
      <c r="T52" s="3">
        <v>-118.71346809417</v>
      </c>
      <c r="U52" s="3">
        <v>-101.405135278519</v>
      </c>
      <c r="V52" s="3">
        <v>-146.78714656339801</v>
      </c>
      <c r="W52" s="3">
        <v>-120.253940100986</v>
      </c>
      <c r="Y52" s="4">
        <f t="shared" si="1"/>
        <v>-30.424956992331001</v>
      </c>
      <c r="Z52" s="4">
        <f t="shared" si="2"/>
        <v>-127.56627941169934</v>
      </c>
      <c r="AA52" s="4">
        <f t="shared" si="3"/>
        <v>-21.398865630049499</v>
      </c>
      <c r="AB52" s="4">
        <f t="shared" si="4"/>
        <v>-103.05954216009421</v>
      </c>
      <c r="AC52" s="4">
        <f t="shared" si="5"/>
        <v>-109.84314089949453</v>
      </c>
      <c r="AD52" s="4">
        <f t="shared" si="6"/>
        <v>-104.72489684739737</v>
      </c>
      <c r="AE52" s="4">
        <f t="shared" si="7"/>
        <v>-122.815407314301</v>
      </c>
    </row>
    <row r="53" spans="2:31" x14ac:dyDescent="0.35">
      <c r="B53" s="3">
        <v>50.5</v>
      </c>
      <c r="C53" s="3">
        <v>-41.619038116059798</v>
      </c>
      <c r="D53" s="3">
        <v>-30.717294049911398</v>
      </c>
      <c r="E53" s="3">
        <v>-30.3011168402336</v>
      </c>
      <c r="F53" s="3">
        <v>-100.76731910466999</v>
      </c>
      <c r="G53" s="3">
        <v>-117.08832873547701</v>
      </c>
      <c r="H53" s="3">
        <v>-111.88964415865701</v>
      </c>
      <c r="I53" s="3">
        <v>-21.200725109957801</v>
      </c>
      <c r="J53" s="3">
        <v>-21.3680315658358</v>
      </c>
      <c r="K53" s="3">
        <v>-24.664702630694801</v>
      </c>
      <c r="L53" s="3">
        <v>-94.868243715537801</v>
      </c>
      <c r="M53" s="3">
        <v>-84.568627311179497</v>
      </c>
      <c r="N53" s="3">
        <v>-74.444386531306193</v>
      </c>
      <c r="O53" s="3">
        <v>-83.402104411721893</v>
      </c>
      <c r="P53" s="3">
        <v>-98.806311498359506</v>
      </c>
      <c r="Q53" s="3">
        <v>-97.445157161915603</v>
      </c>
      <c r="R53" s="3">
        <v>-80.570185658252399</v>
      </c>
      <c r="S53" s="3">
        <v>-83.275434805578698</v>
      </c>
      <c r="T53" s="3">
        <v>-99.679706317874903</v>
      </c>
      <c r="U53" s="3">
        <v>-84.967915150889098</v>
      </c>
      <c r="V53" s="3">
        <v>-123.300544608799</v>
      </c>
      <c r="W53" s="3">
        <v>-102.028444616135</v>
      </c>
      <c r="Y53" s="4">
        <f t="shared" si="1"/>
        <v>-34.212483002068268</v>
      </c>
      <c r="Z53" s="4">
        <f t="shared" si="2"/>
        <v>-109.91509733293468</v>
      </c>
      <c r="AA53" s="4">
        <f t="shared" si="3"/>
        <v>-22.4111531021628</v>
      </c>
      <c r="AB53" s="4">
        <f t="shared" si="4"/>
        <v>-84.627085852674497</v>
      </c>
      <c r="AC53" s="4">
        <f t="shared" si="5"/>
        <v>-93.217857690665667</v>
      </c>
      <c r="AD53" s="4">
        <f t="shared" si="6"/>
        <v>-87.841775593902</v>
      </c>
      <c r="AE53" s="4">
        <f t="shared" si="7"/>
        <v>-103.4323014586077</v>
      </c>
    </row>
    <row r="54" spans="2:31" x14ac:dyDescent="0.35">
      <c r="B54" s="3">
        <v>51</v>
      </c>
      <c r="C54" s="3">
        <v>-45.744703739652998</v>
      </c>
      <c r="D54" s="3">
        <v>-33.8657568486095</v>
      </c>
      <c r="E54" s="3">
        <v>-33.9020245816615</v>
      </c>
      <c r="F54" s="3">
        <v>-85.371550079692796</v>
      </c>
      <c r="G54" s="3">
        <v>-93.516072415694893</v>
      </c>
      <c r="H54" s="3">
        <v>-89.090097204659202</v>
      </c>
      <c r="I54" s="3">
        <v>-21.6129392021159</v>
      </c>
      <c r="J54" s="3">
        <v>-22.2528410881065</v>
      </c>
      <c r="K54" s="3">
        <v>-25.686926107357401</v>
      </c>
      <c r="L54" s="3">
        <v>-70.491046520341001</v>
      </c>
      <c r="M54" s="3">
        <v>-66.220695463847804</v>
      </c>
      <c r="N54" s="3">
        <v>-57.144397434217602</v>
      </c>
      <c r="O54" s="3">
        <v>-67.359004776840806</v>
      </c>
      <c r="P54" s="3">
        <v>-78.660500979999597</v>
      </c>
      <c r="Q54" s="3">
        <v>-77.663130973700206</v>
      </c>
      <c r="R54" s="3">
        <v>-63.237253351811603</v>
      </c>
      <c r="S54" s="3">
        <v>-65.695612478510199</v>
      </c>
      <c r="T54" s="3">
        <v>-78.115008400889394</v>
      </c>
      <c r="U54" s="3">
        <v>-66.579803335566297</v>
      </c>
      <c r="V54" s="3">
        <v>-96.186583159910001</v>
      </c>
      <c r="W54" s="3">
        <v>-82.442476078105301</v>
      </c>
      <c r="Y54" s="4">
        <f t="shared" si="1"/>
        <v>-37.83749505664133</v>
      </c>
      <c r="Z54" s="4">
        <f t="shared" si="2"/>
        <v>-89.325906566682306</v>
      </c>
      <c r="AA54" s="4">
        <f t="shared" si="3"/>
        <v>-23.184235465859938</v>
      </c>
      <c r="AB54" s="4">
        <f t="shared" si="4"/>
        <v>-64.618713139468795</v>
      </c>
      <c r="AC54" s="4">
        <f t="shared" si="5"/>
        <v>-74.560878910180193</v>
      </c>
      <c r="AD54" s="4">
        <f t="shared" si="6"/>
        <v>-69.015958077070408</v>
      </c>
      <c r="AE54" s="4">
        <f t="shared" si="7"/>
        <v>-81.736287524527199</v>
      </c>
    </row>
    <row r="55" spans="2:31" x14ac:dyDescent="0.35">
      <c r="B55" s="3">
        <v>51.5</v>
      </c>
      <c r="C55" s="3">
        <v>-49.5724372341219</v>
      </c>
      <c r="D55" s="3">
        <v>-36.935313608776099</v>
      </c>
      <c r="E55" s="3">
        <v>-37.458895925730403</v>
      </c>
      <c r="F55" s="3">
        <v>-69.108920339832807</v>
      </c>
      <c r="G55" s="3">
        <v>-69.258236494336302</v>
      </c>
      <c r="H55" s="3">
        <v>-65.480096372898601</v>
      </c>
      <c r="I55" s="3">
        <v>-21.406797530095901</v>
      </c>
      <c r="J55" s="3">
        <v>-23.3060442379922</v>
      </c>
      <c r="K55" s="3">
        <v>-25.951396045215301</v>
      </c>
      <c r="L55" s="3">
        <v>-46.222799965499597</v>
      </c>
      <c r="M55" s="3">
        <v>-47.855812280842301</v>
      </c>
      <c r="N55" s="3">
        <v>-40.0767676365193</v>
      </c>
      <c r="O55" s="3">
        <v>-50.714919954566</v>
      </c>
      <c r="P55" s="3">
        <v>-57.736637059645403</v>
      </c>
      <c r="Q55" s="3">
        <v>-56.993131547436398</v>
      </c>
      <c r="R55" s="3">
        <v>-45.291167709314003</v>
      </c>
      <c r="S55" s="3">
        <v>-47.976166545922901</v>
      </c>
      <c r="T55" s="3">
        <v>-55.9853304405095</v>
      </c>
      <c r="U55" s="3">
        <v>-47.920092047943903</v>
      </c>
      <c r="V55" s="3">
        <v>-67.956632285738905</v>
      </c>
      <c r="W55" s="3">
        <v>-62.093053445974398</v>
      </c>
      <c r="Y55" s="4">
        <f t="shared" si="1"/>
        <v>-41.3222155895428</v>
      </c>
      <c r="Z55" s="4">
        <f t="shared" si="2"/>
        <v>-67.949084402355908</v>
      </c>
      <c r="AA55" s="4">
        <f t="shared" si="3"/>
        <v>-23.554745937767802</v>
      </c>
      <c r="AB55" s="4">
        <f t="shared" si="4"/>
        <v>-44.71845996095373</v>
      </c>
      <c r="AC55" s="4">
        <f t="shared" si="5"/>
        <v>-55.148229520549272</v>
      </c>
      <c r="AD55" s="4">
        <f t="shared" si="6"/>
        <v>-49.750888231915468</v>
      </c>
      <c r="AE55" s="4">
        <f t="shared" si="7"/>
        <v>-59.323259259885731</v>
      </c>
    </row>
    <row r="56" spans="2:31" x14ac:dyDescent="0.35">
      <c r="B56" s="3">
        <v>52</v>
      </c>
      <c r="C56" s="3">
        <v>-52.833357095845898</v>
      </c>
      <c r="D56" s="3">
        <v>-40.058234721342799</v>
      </c>
      <c r="E56" s="3">
        <v>-41.160474008958097</v>
      </c>
      <c r="F56" s="3">
        <v>-52.874906516740701</v>
      </c>
      <c r="G56" s="3">
        <v>-46.104565285891503</v>
      </c>
      <c r="H56" s="3">
        <v>-42.548245222886798</v>
      </c>
      <c r="I56" s="3">
        <v>-21.387180500348101</v>
      </c>
      <c r="J56" s="3">
        <v>-23.775188566197201</v>
      </c>
      <c r="K56" s="3">
        <v>-25.965128426318898</v>
      </c>
      <c r="L56" s="3">
        <v>-22.807078822715699</v>
      </c>
      <c r="M56" s="3">
        <v>-29.910498237841001</v>
      </c>
      <c r="N56" s="3">
        <v>-23.723291454121402</v>
      </c>
      <c r="O56" s="3">
        <v>-34.420028470159799</v>
      </c>
      <c r="P56" s="3">
        <v>-37.170325220727499</v>
      </c>
      <c r="Q56" s="3">
        <v>-36.951199283900401</v>
      </c>
      <c r="R56" s="3">
        <v>-27.691570411247401</v>
      </c>
      <c r="S56" s="3">
        <v>-30.846638358861199</v>
      </c>
      <c r="T56" s="3">
        <v>-34.465000329313597</v>
      </c>
      <c r="U56" s="3">
        <v>-30.186338349736701</v>
      </c>
      <c r="V56" s="3">
        <v>-40.6821927502858</v>
      </c>
      <c r="W56" s="3">
        <v>-41.714393474528698</v>
      </c>
      <c r="Y56" s="4">
        <f t="shared" si="1"/>
        <v>-44.684021942048929</v>
      </c>
      <c r="Z56" s="4">
        <f t="shared" si="2"/>
        <v>-47.175905675172999</v>
      </c>
      <c r="AA56" s="4">
        <f t="shared" si="3"/>
        <v>-23.709165830954731</v>
      </c>
      <c r="AB56" s="4">
        <f t="shared" si="4"/>
        <v>-25.480289504892699</v>
      </c>
      <c r="AC56" s="4">
        <f t="shared" si="5"/>
        <v>-36.180517658262566</v>
      </c>
      <c r="AD56" s="4">
        <f t="shared" si="6"/>
        <v>-31.001069699807399</v>
      </c>
      <c r="AE56" s="4">
        <f t="shared" si="7"/>
        <v>-37.527641524850395</v>
      </c>
    </row>
    <row r="57" spans="2:31" x14ac:dyDescent="0.35">
      <c r="B57" s="3">
        <v>52.5</v>
      </c>
      <c r="C57" s="3">
        <v>-55.344793862211198</v>
      </c>
      <c r="D57" s="3">
        <v>-42.372791087125499</v>
      </c>
      <c r="E57" s="3">
        <v>-44.758413629289798</v>
      </c>
      <c r="F57" s="3">
        <v>-36.966545933731098</v>
      </c>
      <c r="G57" s="3">
        <v>-24.385923058357001</v>
      </c>
      <c r="H57" s="3">
        <v>-21.212305674770001</v>
      </c>
      <c r="I57" s="3">
        <v>-21.290994880310699</v>
      </c>
      <c r="J57" s="3">
        <v>-23.454941600381101</v>
      </c>
      <c r="K57" s="3">
        <v>-26.358441779684799</v>
      </c>
      <c r="L57" s="3">
        <v>-1.64541003739782</v>
      </c>
      <c r="M57" s="3">
        <v>-13.1916569523669</v>
      </c>
      <c r="N57" s="3">
        <v>-8.0106719909990698</v>
      </c>
      <c r="O57" s="3">
        <v>-19.075302621266399</v>
      </c>
      <c r="P57" s="3">
        <v>-18.726936322769198</v>
      </c>
      <c r="Q57" s="3">
        <v>-18.398579123739001</v>
      </c>
      <c r="R57" s="3">
        <v>-11.418915358231599</v>
      </c>
      <c r="S57" s="3">
        <v>-14.5680823808979</v>
      </c>
      <c r="T57" s="3">
        <v>-15.322257097815701</v>
      </c>
      <c r="U57" s="3">
        <v>-13.5829824375184</v>
      </c>
      <c r="V57" s="3">
        <v>-15.418269259630801</v>
      </c>
      <c r="W57" s="3">
        <v>-22.908121966585401</v>
      </c>
      <c r="Y57" s="4">
        <f t="shared" si="1"/>
        <v>-47.491999526208836</v>
      </c>
      <c r="Z57" s="4">
        <f t="shared" si="2"/>
        <v>-27.521591555619366</v>
      </c>
      <c r="AA57" s="4">
        <f t="shared" si="3"/>
        <v>-23.701459420125531</v>
      </c>
      <c r="AB57" s="4">
        <f t="shared" si="4"/>
        <v>-7.6159129935879299</v>
      </c>
      <c r="AC57" s="4">
        <f t="shared" si="5"/>
        <v>-18.73360602259153</v>
      </c>
      <c r="AD57" s="4">
        <f t="shared" si="6"/>
        <v>-13.769751612315067</v>
      </c>
      <c r="AE57" s="4">
        <f t="shared" si="7"/>
        <v>-17.303124554578201</v>
      </c>
    </row>
    <row r="58" spans="2:31" x14ac:dyDescent="0.35">
      <c r="B58" s="3">
        <v>53</v>
      </c>
      <c r="C58" s="3">
        <v>-57.369424416411199</v>
      </c>
      <c r="D58" s="3">
        <v>-44.088672982797398</v>
      </c>
      <c r="E58" s="3">
        <v>-47.932916529425</v>
      </c>
      <c r="F58" s="3">
        <v>-22.262744308281</v>
      </c>
      <c r="G58" s="3">
        <v>-4.6099696911672901</v>
      </c>
      <c r="H58" s="3">
        <v>-2.6961171956821799</v>
      </c>
      <c r="I58" s="3">
        <v>-20.6879356383191</v>
      </c>
      <c r="J58" s="3">
        <v>-22.729458139614501</v>
      </c>
      <c r="K58" s="3">
        <v>-26.3907399543026</v>
      </c>
      <c r="L58" s="3">
        <v>16.0440622341658</v>
      </c>
      <c r="M58" s="3">
        <v>1.3571505482856301</v>
      </c>
      <c r="N58" s="3">
        <v>5.9580456817607201</v>
      </c>
      <c r="O58" s="3">
        <v>-5.0925885833982001</v>
      </c>
      <c r="P58" s="3">
        <v>-2.4542377067327799</v>
      </c>
      <c r="Q58" s="3">
        <v>-1.7757004829256899</v>
      </c>
      <c r="R58" s="3">
        <v>2.6214899519775399</v>
      </c>
      <c r="S58" s="3">
        <v>0.25032219041975201</v>
      </c>
      <c r="T58" s="3">
        <v>0.41945020873674799</v>
      </c>
      <c r="U58" s="3">
        <v>0.75320407586650595</v>
      </c>
      <c r="V58" s="3">
        <v>6.5678865851584796</v>
      </c>
      <c r="W58" s="3">
        <v>-6.3190848903323102</v>
      </c>
      <c r="Y58" s="4">
        <f t="shared" si="1"/>
        <v>-49.797004642877859</v>
      </c>
      <c r="Z58" s="4">
        <f t="shared" si="2"/>
        <v>-9.856277065043491</v>
      </c>
      <c r="AA58" s="4">
        <f t="shared" si="3"/>
        <v>-23.269377910745401</v>
      </c>
      <c r="AB58" s="4">
        <f t="shared" si="4"/>
        <v>7.7864194880707167</v>
      </c>
      <c r="AC58" s="4">
        <f t="shared" si="5"/>
        <v>-3.1075089243522229</v>
      </c>
      <c r="AD58" s="4">
        <f t="shared" si="6"/>
        <v>1.0970874503780133</v>
      </c>
      <c r="AE58" s="4">
        <f t="shared" si="7"/>
        <v>0.33400192356422514</v>
      </c>
    </row>
    <row r="59" spans="2:31" x14ac:dyDescent="0.35">
      <c r="B59" s="3">
        <v>53.5</v>
      </c>
      <c r="C59" s="3">
        <v>-58.870498108438902</v>
      </c>
      <c r="D59" s="3">
        <v>-45.8589798311639</v>
      </c>
      <c r="E59" s="3">
        <v>-50.347394172125902</v>
      </c>
      <c r="F59" s="3">
        <v>-9.4325137564377393</v>
      </c>
      <c r="G59" s="3">
        <v>12.256697844577999</v>
      </c>
      <c r="H59" s="3">
        <v>12.620960817366401</v>
      </c>
      <c r="I59" s="3">
        <v>-20.071541614514199</v>
      </c>
      <c r="J59" s="3">
        <v>-21.746652764437599</v>
      </c>
      <c r="K59" s="3">
        <v>-25.647200274899301</v>
      </c>
      <c r="L59" s="3">
        <v>30.808782531659599</v>
      </c>
      <c r="M59" s="3">
        <v>13.707395207813001</v>
      </c>
      <c r="N59" s="3">
        <v>17.7992646359953</v>
      </c>
      <c r="O59" s="3">
        <v>6.9287925946571196</v>
      </c>
      <c r="P59" s="3">
        <v>11.4462238406868</v>
      </c>
      <c r="Q59" s="3">
        <v>11.9718624768024</v>
      </c>
      <c r="R59" s="3">
        <v>14.428678780080499</v>
      </c>
      <c r="S59" s="3">
        <v>13.094819537677401</v>
      </c>
      <c r="T59" s="3">
        <v>13.6431091976839</v>
      </c>
      <c r="U59" s="3">
        <v>13.1902914731845</v>
      </c>
      <c r="V59" s="3">
        <v>23.983062967928401</v>
      </c>
      <c r="W59" s="3">
        <v>8.0687833694255406</v>
      </c>
      <c r="Y59" s="4">
        <f t="shared" si="1"/>
        <v>-51.69229070390957</v>
      </c>
      <c r="Z59" s="4">
        <f t="shared" si="2"/>
        <v>5.1483816351688869</v>
      </c>
      <c r="AA59" s="4">
        <f t="shared" si="3"/>
        <v>-22.488464884617034</v>
      </c>
      <c r="AB59" s="4">
        <f t="shared" si="4"/>
        <v>20.771814125155966</v>
      </c>
      <c r="AC59" s="4">
        <f t="shared" si="5"/>
        <v>10.115626304048773</v>
      </c>
      <c r="AD59" s="4">
        <f t="shared" si="6"/>
        <v>13.722202505147266</v>
      </c>
      <c r="AE59" s="4">
        <f t="shared" si="7"/>
        <v>15.080712603512813</v>
      </c>
    </row>
    <row r="60" spans="2:31" x14ac:dyDescent="0.35">
      <c r="B60" s="3">
        <v>54</v>
      </c>
      <c r="C60" s="3">
        <v>-59.643064219390403</v>
      </c>
      <c r="D60" s="3">
        <v>-47.307877225729001</v>
      </c>
      <c r="E60" s="3">
        <v>-51.874269741268598</v>
      </c>
      <c r="F60" s="3">
        <v>1.79899464113555</v>
      </c>
      <c r="G60" s="3">
        <v>26.241974977239</v>
      </c>
      <c r="H60" s="3">
        <v>24.9841992438514</v>
      </c>
      <c r="I60" s="3">
        <v>-19.202831253051201</v>
      </c>
      <c r="J60" s="3">
        <v>-20.493316766597601</v>
      </c>
      <c r="K60" s="3">
        <v>-24.887331738394</v>
      </c>
      <c r="L60" s="3">
        <v>42.5421373202702</v>
      </c>
      <c r="M60" s="3">
        <v>23.911199260099401</v>
      </c>
      <c r="N60" s="3">
        <v>27.966584801826102</v>
      </c>
      <c r="O60" s="3">
        <v>16.8581515152413</v>
      </c>
      <c r="P60" s="3">
        <v>21.792893033190602</v>
      </c>
      <c r="Q60" s="3">
        <v>22.6803792950187</v>
      </c>
      <c r="R60" s="3">
        <v>23.921514166245199</v>
      </c>
      <c r="S60" s="3">
        <v>23.3146709732689</v>
      </c>
      <c r="T60" s="3">
        <v>24.069919829201002</v>
      </c>
      <c r="U60" s="3">
        <v>25.411914590025201</v>
      </c>
      <c r="V60" s="3">
        <v>37.493088902254399</v>
      </c>
      <c r="W60" s="3">
        <v>19.5312752101282</v>
      </c>
      <c r="Y60" s="4">
        <f t="shared" si="1"/>
        <v>-52.941737062129334</v>
      </c>
      <c r="Z60" s="4">
        <f t="shared" si="2"/>
        <v>17.675056287408651</v>
      </c>
      <c r="AA60" s="4">
        <f t="shared" si="3"/>
        <v>-21.527826586014267</v>
      </c>
      <c r="AB60" s="4">
        <f t="shared" si="4"/>
        <v>31.47330712739857</v>
      </c>
      <c r="AC60" s="4">
        <f t="shared" si="5"/>
        <v>20.443807947816865</v>
      </c>
      <c r="AD60" s="4">
        <f t="shared" si="6"/>
        <v>23.768701656238367</v>
      </c>
      <c r="AE60" s="4">
        <f t="shared" si="7"/>
        <v>27.478759567469268</v>
      </c>
    </row>
    <row r="61" spans="2:31" x14ac:dyDescent="0.35">
      <c r="B61" s="3">
        <v>54.5</v>
      </c>
      <c r="C61" s="3">
        <v>-59.519698535499401</v>
      </c>
      <c r="D61" s="3">
        <v>-47.468359451968801</v>
      </c>
      <c r="E61" s="3">
        <v>-51.557441045442602</v>
      </c>
      <c r="F61" s="3">
        <v>11.4226065123241</v>
      </c>
      <c r="G61" s="3">
        <v>37.629621650233801</v>
      </c>
      <c r="H61" s="3">
        <v>34.288567184682201</v>
      </c>
      <c r="I61" s="3">
        <v>-17.796069400409898</v>
      </c>
      <c r="J61" s="3">
        <v>-18.751002687402998</v>
      </c>
      <c r="K61" s="3">
        <v>-23.329406685833199</v>
      </c>
      <c r="L61" s="3">
        <v>50.822097151240499</v>
      </c>
      <c r="M61" s="3">
        <v>31.450553224832699</v>
      </c>
      <c r="N61" s="3">
        <v>36.326686000868797</v>
      </c>
      <c r="O61" s="3">
        <v>24.667496047306699</v>
      </c>
      <c r="P61" s="3">
        <v>29.381950424574001</v>
      </c>
      <c r="Q61" s="3">
        <v>31.302145671967001</v>
      </c>
      <c r="R61" s="3">
        <v>30.912614782246099</v>
      </c>
      <c r="S61" s="3">
        <v>30.995442192429199</v>
      </c>
      <c r="T61" s="3">
        <v>31.587337404911899</v>
      </c>
      <c r="U61" s="3">
        <v>36.621176542387701</v>
      </c>
      <c r="V61" s="3">
        <v>47.684292666535796</v>
      </c>
      <c r="W61" s="3">
        <v>27.978797153130401</v>
      </c>
      <c r="Y61" s="4">
        <f t="shared" si="1"/>
        <v>-52.848499677636937</v>
      </c>
      <c r="Z61" s="4">
        <f t="shared" si="2"/>
        <v>27.780265115746701</v>
      </c>
      <c r="AA61" s="4">
        <f t="shared" si="3"/>
        <v>-19.958826257882031</v>
      </c>
      <c r="AB61" s="4">
        <f t="shared" si="4"/>
        <v>39.533112125647335</v>
      </c>
      <c r="AC61" s="4">
        <f t="shared" si="5"/>
        <v>28.450530714615898</v>
      </c>
      <c r="AD61" s="4">
        <f t="shared" si="6"/>
        <v>31.165131459862398</v>
      </c>
      <c r="AE61" s="4">
        <f t="shared" si="7"/>
        <v>37.4280887873513</v>
      </c>
    </row>
    <row r="62" spans="2:31" x14ac:dyDescent="0.35">
      <c r="B62" s="3">
        <v>55</v>
      </c>
      <c r="C62" s="3">
        <v>-58.125691688174001</v>
      </c>
      <c r="D62" s="3">
        <v>-46.043776150779799</v>
      </c>
      <c r="E62" s="3">
        <v>-49.057454174272202</v>
      </c>
      <c r="F62" s="3">
        <v>18.786043565335302</v>
      </c>
      <c r="G62" s="3">
        <v>46.108187486447498</v>
      </c>
      <c r="H62" s="3">
        <v>41.303657567621102</v>
      </c>
      <c r="I62" s="3">
        <v>-15.6089997657481</v>
      </c>
      <c r="J62" s="3">
        <v>-16.814104278305301</v>
      </c>
      <c r="K62" s="3">
        <v>-20.492400993459</v>
      </c>
      <c r="L62" s="3">
        <v>56.464532894483902</v>
      </c>
      <c r="M62" s="3">
        <v>37.013453756335501</v>
      </c>
      <c r="N62" s="3">
        <v>42.452707710311998</v>
      </c>
      <c r="O62" s="3">
        <v>30.341704266033702</v>
      </c>
      <c r="P62" s="3">
        <v>35.464068484875398</v>
      </c>
      <c r="Q62" s="3">
        <v>37.907914331165102</v>
      </c>
      <c r="R62" s="3">
        <v>35.918899142712498</v>
      </c>
      <c r="S62" s="3">
        <v>36.019848501369303</v>
      </c>
      <c r="T62" s="3">
        <v>37.483103296529897</v>
      </c>
      <c r="U62" s="3">
        <v>46.423069608109699</v>
      </c>
      <c r="V62" s="3">
        <v>54.578824288329102</v>
      </c>
      <c r="W62" s="3">
        <v>34.5315224408982</v>
      </c>
      <c r="Y62" s="4">
        <f t="shared" si="1"/>
        <v>-51.075640671075341</v>
      </c>
      <c r="Z62" s="4">
        <f t="shared" si="2"/>
        <v>35.399296206467966</v>
      </c>
      <c r="AA62" s="4">
        <f t="shared" si="3"/>
        <v>-17.638501679170801</v>
      </c>
      <c r="AB62" s="4">
        <f t="shared" si="4"/>
        <v>45.310231453710465</v>
      </c>
      <c r="AC62" s="4">
        <f t="shared" si="5"/>
        <v>34.571229027358065</v>
      </c>
      <c r="AD62" s="4">
        <f t="shared" si="6"/>
        <v>36.473950313537237</v>
      </c>
      <c r="AE62" s="4">
        <f t="shared" si="7"/>
        <v>45.177805445779001</v>
      </c>
    </row>
    <row r="63" spans="2:31" x14ac:dyDescent="0.35">
      <c r="B63" s="3">
        <v>55.5</v>
      </c>
      <c r="C63" s="3">
        <v>-55.183090285122603</v>
      </c>
      <c r="D63" s="3">
        <v>-43.323566431801602</v>
      </c>
      <c r="E63" s="3">
        <v>-44.743016277646902</v>
      </c>
      <c r="F63" s="3">
        <v>24.299751538248302</v>
      </c>
      <c r="G63" s="3">
        <v>51.800209373479198</v>
      </c>
      <c r="H63" s="3">
        <v>46.432267158739599</v>
      </c>
      <c r="I63" s="3">
        <v>-12.5911561290549</v>
      </c>
      <c r="J63" s="3">
        <v>-14.547945046111099</v>
      </c>
      <c r="K63" s="3">
        <v>-16.979084227532201</v>
      </c>
      <c r="L63" s="3">
        <v>60.332966856889897</v>
      </c>
      <c r="M63" s="3">
        <v>41.443308276127702</v>
      </c>
      <c r="N63" s="3">
        <v>46.710642701867997</v>
      </c>
      <c r="O63" s="3">
        <v>34.380705666554697</v>
      </c>
      <c r="P63" s="3">
        <v>40.052863977517298</v>
      </c>
      <c r="Q63" s="3">
        <v>41.901012403078802</v>
      </c>
      <c r="R63" s="3">
        <v>39.8341610682766</v>
      </c>
      <c r="S63" s="3">
        <v>38.516561863557101</v>
      </c>
      <c r="T63" s="3">
        <v>41.952849668398699</v>
      </c>
      <c r="U63" s="3">
        <v>55.723803330245602</v>
      </c>
      <c r="V63" s="3">
        <v>59.289042741500097</v>
      </c>
      <c r="W63" s="3">
        <v>39.338873573532297</v>
      </c>
      <c r="Y63" s="4">
        <f t="shared" si="1"/>
        <v>-47.749890998190359</v>
      </c>
      <c r="Z63" s="4">
        <f t="shared" si="2"/>
        <v>40.844076023489031</v>
      </c>
      <c r="AA63" s="4">
        <f t="shared" si="3"/>
        <v>-14.7060618008994</v>
      </c>
      <c r="AB63" s="4">
        <f t="shared" si="4"/>
        <v>49.495639278295208</v>
      </c>
      <c r="AC63" s="4">
        <f t="shared" si="5"/>
        <v>38.778194015716934</v>
      </c>
      <c r="AD63" s="4">
        <f t="shared" si="6"/>
        <v>40.101190866744133</v>
      </c>
      <c r="AE63" s="4">
        <f t="shared" si="7"/>
        <v>51.450573215092668</v>
      </c>
    </row>
    <row r="64" spans="2:31" x14ac:dyDescent="0.35">
      <c r="B64" s="3">
        <v>56</v>
      </c>
      <c r="C64" s="3">
        <v>-50.650684803381999</v>
      </c>
      <c r="D64" s="3">
        <v>-39.219590544257201</v>
      </c>
      <c r="E64" s="3">
        <v>-39.5008478702104</v>
      </c>
      <c r="F64" s="3">
        <v>28.316273306202302</v>
      </c>
      <c r="G64" s="3">
        <v>55.547220773407702</v>
      </c>
      <c r="H64" s="3">
        <v>49.664389732929102</v>
      </c>
      <c r="I64" s="3">
        <v>-9.4468508975055592</v>
      </c>
      <c r="J64" s="3">
        <v>-11.692921143864099</v>
      </c>
      <c r="K64" s="3">
        <v>-13.054060052588699</v>
      </c>
      <c r="L64" s="3">
        <v>62.449163282626699</v>
      </c>
      <c r="M64" s="3">
        <v>44.389302999174902</v>
      </c>
      <c r="N64" s="3">
        <v>49.423627588915203</v>
      </c>
      <c r="O64" s="3">
        <v>37.147941368082101</v>
      </c>
      <c r="P64" s="3">
        <v>42.923809799044797</v>
      </c>
      <c r="Q64" s="3">
        <v>44.277202368845302</v>
      </c>
      <c r="R64" s="3">
        <v>42.554557337013797</v>
      </c>
      <c r="S64" s="3">
        <v>39.408857432694603</v>
      </c>
      <c r="T64" s="3">
        <v>44.6078364004943</v>
      </c>
      <c r="U64" s="3">
        <v>62.464156558804802</v>
      </c>
      <c r="V64" s="3">
        <v>62.474059403410401</v>
      </c>
      <c r="W64" s="3">
        <v>42.488331559996602</v>
      </c>
      <c r="Y64" s="4">
        <f t="shared" si="1"/>
        <v>-43.123707739283198</v>
      </c>
      <c r="Z64" s="4">
        <f t="shared" si="2"/>
        <v>44.509294604179701</v>
      </c>
      <c r="AA64" s="4">
        <f t="shared" si="3"/>
        <v>-11.397944031319454</v>
      </c>
      <c r="AB64" s="4">
        <f t="shared" si="4"/>
        <v>52.087364623572263</v>
      </c>
      <c r="AC64" s="4">
        <f t="shared" si="5"/>
        <v>41.449651178657405</v>
      </c>
      <c r="AD64" s="4">
        <f t="shared" si="6"/>
        <v>42.19041705673424</v>
      </c>
      <c r="AE64" s="4">
        <f t="shared" si="7"/>
        <v>55.808849174070595</v>
      </c>
    </row>
    <row r="65" spans="2:31" x14ac:dyDescent="0.35">
      <c r="B65" s="3">
        <v>56.5</v>
      </c>
      <c r="C65" s="3">
        <v>-45.0055965091085</v>
      </c>
      <c r="D65" s="3">
        <v>-33.9652568339989</v>
      </c>
      <c r="E65" s="3">
        <v>-33.481073504539303</v>
      </c>
      <c r="F65" s="3">
        <v>30.879713326571501</v>
      </c>
      <c r="G65" s="3">
        <v>57.806105601862299</v>
      </c>
      <c r="H65" s="3">
        <v>51.911803395889699</v>
      </c>
      <c r="I65" s="3">
        <v>-6.2419629059212403</v>
      </c>
      <c r="J65" s="3">
        <v>-8.2639511506778298</v>
      </c>
      <c r="K65" s="3">
        <v>-8.8915652912014593</v>
      </c>
      <c r="L65" s="3">
        <v>63.213553085181601</v>
      </c>
      <c r="M65" s="3">
        <v>46.066572143431898</v>
      </c>
      <c r="N65" s="3">
        <v>50.939079041892903</v>
      </c>
      <c r="O65" s="3">
        <v>38.997355201665897</v>
      </c>
      <c r="P65" s="3">
        <v>45.368977116316699</v>
      </c>
      <c r="Q65" s="3">
        <v>46.188972466777301</v>
      </c>
      <c r="R65" s="3">
        <v>43.8427899398216</v>
      </c>
      <c r="S65" s="3">
        <v>38.898705172158401</v>
      </c>
      <c r="T65" s="3">
        <v>46.1791795635976</v>
      </c>
      <c r="U65" s="3">
        <v>64.772860334193794</v>
      </c>
      <c r="V65" s="3">
        <v>63.8954878182359</v>
      </c>
      <c r="W65" s="3">
        <v>44.989608467382602</v>
      </c>
      <c r="Y65" s="4">
        <f t="shared" si="1"/>
        <v>-37.48397561588223</v>
      </c>
      <c r="Z65" s="4">
        <f t="shared" si="2"/>
        <v>46.865874108107839</v>
      </c>
      <c r="AA65" s="4">
        <f t="shared" si="3"/>
        <v>-7.7991597826001771</v>
      </c>
      <c r="AB65" s="4">
        <f t="shared" si="4"/>
        <v>53.406401423502132</v>
      </c>
      <c r="AC65" s="4">
        <f t="shared" si="5"/>
        <v>43.518434928253299</v>
      </c>
      <c r="AD65" s="4">
        <f t="shared" si="6"/>
        <v>42.973558225192534</v>
      </c>
      <c r="AE65" s="4">
        <f t="shared" si="7"/>
        <v>57.88598553993743</v>
      </c>
    </row>
    <row r="66" spans="2:31" x14ac:dyDescent="0.35">
      <c r="B66" s="3">
        <v>57</v>
      </c>
      <c r="C66" s="3">
        <v>-38.1037341128945</v>
      </c>
      <c r="D66" s="3">
        <v>-28.487273723168801</v>
      </c>
      <c r="E66" s="3">
        <v>-27.0664923532335</v>
      </c>
      <c r="F66" s="3">
        <v>32.352051372583801</v>
      </c>
      <c r="G66" s="3">
        <v>58.966831987674603</v>
      </c>
      <c r="H66" s="3">
        <v>53.833061748092298</v>
      </c>
      <c r="I66" s="3">
        <v>-2.3490032839982899</v>
      </c>
      <c r="J66" s="3">
        <v>-5.0853402621496597</v>
      </c>
      <c r="K66" s="3">
        <v>-4.7766512772183196</v>
      </c>
      <c r="L66" s="3">
        <v>63.572680180051897</v>
      </c>
      <c r="M66" s="3">
        <v>47.6459439365034</v>
      </c>
      <c r="N66" s="3">
        <v>51.439282422697403</v>
      </c>
      <c r="O66" s="3">
        <v>40.365827682304101</v>
      </c>
      <c r="P66" s="3">
        <v>47.732101701402698</v>
      </c>
      <c r="Q66" s="3">
        <v>46.806496308383302</v>
      </c>
      <c r="R66" s="3">
        <v>44.790371975978402</v>
      </c>
      <c r="S66" s="3">
        <v>37.784199887299401</v>
      </c>
      <c r="T66" s="3">
        <v>47.217324746992396</v>
      </c>
      <c r="U66" s="3">
        <v>64.127051478443505</v>
      </c>
      <c r="V66" s="3">
        <v>64.287468812401698</v>
      </c>
      <c r="W66" s="3">
        <v>47.378042136306703</v>
      </c>
      <c r="Y66" s="4">
        <f t="shared" si="1"/>
        <v>-31.2191667297656</v>
      </c>
      <c r="Z66" s="4">
        <f t="shared" si="2"/>
        <v>48.383981702783565</v>
      </c>
      <c r="AA66" s="4">
        <f t="shared" si="3"/>
        <v>-4.0703316077887566</v>
      </c>
      <c r="AB66" s="4">
        <f t="shared" si="4"/>
        <v>54.219302179750905</v>
      </c>
      <c r="AC66" s="4">
        <f t="shared" si="5"/>
        <v>44.968141897363374</v>
      </c>
      <c r="AD66" s="4">
        <f t="shared" si="6"/>
        <v>43.263965536756736</v>
      </c>
      <c r="AE66" s="4">
        <f t="shared" si="7"/>
        <v>58.597520809050629</v>
      </c>
    </row>
    <row r="67" spans="2:31" x14ac:dyDescent="0.35">
      <c r="B67" s="3">
        <v>57.5</v>
      </c>
      <c r="C67" s="3">
        <v>-30.407660113410898</v>
      </c>
      <c r="D67" s="3">
        <v>-23.474586396948101</v>
      </c>
      <c r="E67" s="3">
        <v>-21.165179476003601</v>
      </c>
      <c r="F67" s="3">
        <v>33.169475577159503</v>
      </c>
      <c r="G67" s="3">
        <v>59.496091704008698</v>
      </c>
      <c r="H67" s="3">
        <v>55.033356781033497</v>
      </c>
      <c r="I67" s="3">
        <v>1.44431465842547</v>
      </c>
      <c r="J67" s="3">
        <v>-2.2843044721161001</v>
      </c>
      <c r="K67" s="3">
        <v>-1.3632989711086301</v>
      </c>
      <c r="L67" s="3">
        <v>63.512360269926198</v>
      </c>
      <c r="M67" s="3">
        <v>49.039255522634399</v>
      </c>
      <c r="N67" s="3">
        <v>51.190271110185002</v>
      </c>
      <c r="O67" s="3">
        <v>41.4491563845082</v>
      </c>
      <c r="P67" s="3">
        <v>49.2924941119485</v>
      </c>
      <c r="Q67" s="3">
        <v>46.4516258479077</v>
      </c>
      <c r="R67" s="3">
        <v>45.336883523639401</v>
      </c>
      <c r="S67" s="3">
        <v>37.041801253562397</v>
      </c>
      <c r="T67" s="3">
        <v>47.627336432610498</v>
      </c>
      <c r="U67" s="3">
        <v>61.670531733031702</v>
      </c>
      <c r="V67" s="3">
        <v>64.294755270222595</v>
      </c>
      <c r="W67" s="3">
        <v>48.681255617428199</v>
      </c>
      <c r="Y67" s="4">
        <f t="shared" ref="Y67:Y122" si="8">AVERAGE(C67:E67)</f>
        <v>-25.015808662120865</v>
      </c>
      <c r="Z67" s="4">
        <f t="shared" ref="Z67:Z122" si="9">AVERAGE(F67:H67)</f>
        <v>49.232974687400564</v>
      </c>
      <c r="AA67" s="4">
        <f t="shared" si="3"/>
        <v>-0.73442959493308668</v>
      </c>
      <c r="AB67" s="4">
        <f t="shared" si="4"/>
        <v>54.580628967581866</v>
      </c>
      <c r="AC67" s="4">
        <f t="shared" si="5"/>
        <v>45.731092114788133</v>
      </c>
      <c r="AD67" s="4">
        <f t="shared" si="6"/>
        <v>43.33534040327077</v>
      </c>
      <c r="AE67" s="4">
        <f t="shared" si="7"/>
        <v>58.21551420689417</v>
      </c>
    </row>
    <row r="68" spans="2:31" x14ac:dyDescent="0.35">
      <c r="B68" s="3">
        <v>58</v>
      </c>
      <c r="C68" s="3">
        <v>-22.500132799435701</v>
      </c>
      <c r="D68" s="3">
        <v>-18.567485795486501</v>
      </c>
      <c r="E68" s="3">
        <v>-15.671242797018399</v>
      </c>
      <c r="F68" s="3">
        <v>33.734590015325502</v>
      </c>
      <c r="G68" s="3">
        <v>59.6805568751737</v>
      </c>
      <c r="H68" s="3">
        <v>55.680332034473203</v>
      </c>
      <c r="I68" s="3">
        <v>4.4373664659892702</v>
      </c>
      <c r="J68" s="3">
        <v>0.66828524378900001</v>
      </c>
      <c r="K68" s="3">
        <v>1.6898464242428901</v>
      </c>
      <c r="L68" s="3">
        <v>63.255877842680903</v>
      </c>
      <c r="M68" s="3">
        <v>49.619084673516703</v>
      </c>
      <c r="N68" s="3">
        <v>50.8659861624011</v>
      </c>
      <c r="O68" s="3">
        <v>42.626117197775102</v>
      </c>
      <c r="P68" s="3">
        <v>49.789953141039703</v>
      </c>
      <c r="Q68" s="3">
        <v>46.367776184056602</v>
      </c>
      <c r="R68" s="3">
        <v>45.200595681220101</v>
      </c>
      <c r="S68" s="3">
        <v>36.744872427335402</v>
      </c>
      <c r="T68" s="3">
        <v>48.000536830132702</v>
      </c>
      <c r="U68" s="3">
        <v>57.732081718252303</v>
      </c>
      <c r="V68" s="3">
        <v>63.830787097973499</v>
      </c>
      <c r="W68" s="3">
        <v>49.524468137859898</v>
      </c>
      <c r="Y68" s="4">
        <f t="shared" si="8"/>
        <v>-18.912953797313534</v>
      </c>
      <c r="Z68" s="4">
        <f t="shared" si="9"/>
        <v>49.698492974990806</v>
      </c>
      <c r="AA68" s="4">
        <f t="shared" ref="AA68:AA122" si="10">AVERAGE(I68:K68)</f>
        <v>2.2651660446737201</v>
      </c>
      <c r="AB68" s="4">
        <f t="shared" ref="AB68:AB122" si="11">AVERAGE(L68:N68)</f>
        <v>54.580316226199564</v>
      </c>
      <c r="AC68" s="4">
        <f t="shared" ref="AC68:AC122" si="12">AVERAGE(O68:Q68)</f>
        <v>46.261282174290471</v>
      </c>
      <c r="AD68" s="4">
        <f t="shared" ref="AD68:AD122" si="13">AVERAGE(R68:T68)</f>
        <v>43.315334979562728</v>
      </c>
      <c r="AE68" s="4">
        <f t="shared" ref="AE68:AE122" si="14">AVERAGE(U68:W68)</f>
        <v>57.02911231802856</v>
      </c>
    </row>
    <row r="69" spans="2:31" x14ac:dyDescent="0.35">
      <c r="B69" s="3">
        <v>58.5</v>
      </c>
      <c r="C69" s="3">
        <v>-14.667920768560201</v>
      </c>
      <c r="D69" s="3">
        <v>-13.647324607131999</v>
      </c>
      <c r="E69" s="3">
        <v>-9.9141329126996407</v>
      </c>
      <c r="F69" s="3">
        <v>34.536812929543402</v>
      </c>
      <c r="G69" s="3">
        <v>59.581444318824303</v>
      </c>
      <c r="H69" s="3">
        <v>56.237869810924799</v>
      </c>
      <c r="I69" s="3">
        <v>7.6246999248741103</v>
      </c>
      <c r="J69" s="3">
        <v>3.3672137593877101</v>
      </c>
      <c r="K69" s="3">
        <v>4.6318814911045401</v>
      </c>
      <c r="L69" s="3">
        <v>63.254607341971401</v>
      </c>
      <c r="M69" s="3">
        <v>50.084280371084702</v>
      </c>
      <c r="N69" s="3">
        <v>50.343194904226301</v>
      </c>
      <c r="O69" s="3">
        <v>44.039732262703502</v>
      </c>
      <c r="P69" s="3">
        <v>50.458416093465097</v>
      </c>
      <c r="Q69" s="3">
        <v>46.471053655205502</v>
      </c>
      <c r="R69" s="3">
        <v>44.7033334374429</v>
      </c>
      <c r="S69" s="3">
        <v>36.916510570717797</v>
      </c>
      <c r="T69" s="3">
        <v>48.457718261885702</v>
      </c>
      <c r="U69" s="3">
        <v>54.314791051985701</v>
      </c>
      <c r="V69" s="3">
        <v>63.463276461445801</v>
      </c>
      <c r="W69" s="3">
        <v>50.493494701539397</v>
      </c>
      <c r="Y69" s="4">
        <f t="shared" si="8"/>
        <v>-12.743126096130615</v>
      </c>
      <c r="Z69" s="4">
        <f t="shared" si="9"/>
        <v>50.118709019764168</v>
      </c>
      <c r="AA69" s="4">
        <f t="shared" si="10"/>
        <v>5.20793172512212</v>
      </c>
      <c r="AB69" s="4">
        <f t="shared" si="11"/>
        <v>54.560694205760797</v>
      </c>
      <c r="AC69" s="4">
        <f t="shared" si="12"/>
        <v>46.989734003791369</v>
      </c>
      <c r="AD69" s="4">
        <f t="shared" si="13"/>
        <v>43.3591874233488</v>
      </c>
      <c r="AE69" s="4">
        <f t="shared" si="14"/>
        <v>56.090520738323626</v>
      </c>
    </row>
    <row r="70" spans="2:31" x14ac:dyDescent="0.35">
      <c r="B70" s="3">
        <v>59</v>
      </c>
      <c r="C70" s="3">
        <v>-6.77055330137296</v>
      </c>
      <c r="D70" s="3">
        <v>-8.4969083797452605</v>
      </c>
      <c r="E70" s="3">
        <v>-4.0984754240253096</v>
      </c>
      <c r="F70" s="3">
        <v>35.673226599653297</v>
      </c>
      <c r="G70" s="3">
        <v>59.452386075965698</v>
      </c>
      <c r="H70" s="3">
        <v>55.9561297280503</v>
      </c>
      <c r="I70" s="3">
        <v>10.9920754320648</v>
      </c>
      <c r="J70" s="3">
        <v>5.2296044161536201</v>
      </c>
      <c r="K70" s="3">
        <v>7.3953262762937602</v>
      </c>
      <c r="L70" s="3">
        <v>63.210111228592801</v>
      </c>
      <c r="M70" s="3">
        <v>50.970043503725698</v>
      </c>
      <c r="N70" s="3">
        <v>49.617829863034402</v>
      </c>
      <c r="O70" s="3">
        <v>45.281335798285497</v>
      </c>
      <c r="P70" s="3">
        <v>50.953509809950901</v>
      </c>
      <c r="Q70" s="3">
        <v>46.358531045245101</v>
      </c>
      <c r="R70" s="3">
        <v>44.358118383072302</v>
      </c>
      <c r="S70" s="3">
        <v>38.0342504895956</v>
      </c>
      <c r="T70" s="3">
        <v>48.765791869675397</v>
      </c>
      <c r="U70" s="3">
        <v>51.996863709731002</v>
      </c>
      <c r="V70" s="3">
        <v>63.492777550213802</v>
      </c>
      <c r="W70" s="3">
        <v>50.672230358708099</v>
      </c>
      <c r="Y70" s="4">
        <f t="shared" si="8"/>
        <v>-6.4553123683811764</v>
      </c>
      <c r="Z70" s="4">
        <f t="shared" si="9"/>
        <v>50.360580801223101</v>
      </c>
      <c r="AA70" s="4">
        <f t="shared" si="10"/>
        <v>7.8723353748373937</v>
      </c>
      <c r="AB70" s="4">
        <f t="shared" si="11"/>
        <v>54.599328198450962</v>
      </c>
      <c r="AC70" s="4">
        <f t="shared" si="12"/>
        <v>47.5311255511605</v>
      </c>
      <c r="AD70" s="4">
        <f t="shared" si="13"/>
        <v>43.71938691411443</v>
      </c>
      <c r="AE70" s="4">
        <f t="shared" si="14"/>
        <v>55.387290539550968</v>
      </c>
    </row>
    <row r="71" spans="2:31" x14ac:dyDescent="0.35">
      <c r="B71" s="3">
        <v>59.5</v>
      </c>
      <c r="C71" s="3">
        <v>0.36702890381548098</v>
      </c>
      <c r="D71" s="3">
        <v>-3.1367982261666598</v>
      </c>
      <c r="E71" s="3">
        <v>1.3981202252349501</v>
      </c>
      <c r="F71" s="3">
        <v>37.030139518822502</v>
      </c>
      <c r="G71" s="3">
        <v>59.314425255141799</v>
      </c>
      <c r="H71" s="3">
        <v>54.884782883030802</v>
      </c>
      <c r="I71" s="3">
        <v>13.3071221297992</v>
      </c>
      <c r="J71" s="3">
        <v>6.9047523185041602</v>
      </c>
      <c r="K71" s="3">
        <v>9.9319506139022398</v>
      </c>
      <c r="L71" s="3">
        <v>62.469740308590303</v>
      </c>
      <c r="M71" s="3">
        <v>51.2303496374006</v>
      </c>
      <c r="N71" s="3">
        <v>49.037434072980297</v>
      </c>
      <c r="O71" s="3">
        <v>46.7466068831095</v>
      </c>
      <c r="P71" s="3">
        <v>50.648630963875597</v>
      </c>
      <c r="Q71" s="3">
        <v>46.626852692243702</v>
      </c>
      <c r="R71" s="3">
        <v>44.001459396572002</v>
      </c>
      <c r="S71" s="3">
        <v>39.791454891352302</v>
      </c>
      <c r="T71" s="3">
        <v>48.826206589798403</v>
      </c>
      <c r="U71" s="3">
        <v>50.222816857130702</v>
      </c>
      <c r="V71" s="3">
        <v>63.496757340757298</v>
      </c>
      <c r="W71" s="3">
        <v>50.465891867075797</v>
      </c>
      <c r="Y71" s="4">
        <f t="shared" si="8"/>
        <v>-0.45721636570540958</v>
      </c>
      <c r="Z71" s="4">
        <f t="shared" si="9"/>
        <v>50.409782552331698</v>
      </c>
      <c r="AA71" s="4">
        <f t="shared" si="10"/>
        <v>10.047941687401867</v>
      </c>
      <c r="AB71" s="4">
        <f t="shared" si="11"/>
        <v>54.245841339657062</v>
      </c>
      <c r="AC71" s="4">
        <f t="shared" si="12"/>
        <v>48.007363513076264</v>
      </c>
      <c r="AD71" s="4">
        <f t="shared" si="13"/>
        <v>44.206373625907567</v>
      </c>
      <c r="AE71" s="4">
        <f t="shared" si="14"/>
        <v>54.728488688321271</v>
      </c>
    </row>
    <row r="72" spans="2:31" x14ac:dyDescent="0.35">
      <c r="B72" s="3">
        <v>60</v>
      </c>
      <c r="C72" s="3">
        <v>6.3541992332476402</v>
      </c>
      <c r="D72" s="3">
        <v>1.96710503041413</v>
      </c>
      <c r="E72" s="3">
        <v>6.9434372722264497</v>
      </c>
      <c r="F72" s="3">
        <v>38.992292356661999</v>
      </c>
      <c r="G72" s="3">
        <v>59.099073471787001</v>
      </c>
      <c r="H72" s="3">
        <v>53.840859820692003</v>
      </c>
      <c r="I72" s="3">
        <v>14.419707093563</v>
      </c>
      <c r="J72" s="3">
        <v>8.3842398509233398</v>
      </c>
      <c r="K72" s="3">
        <v>12.406326755349699</v>
      </c>
      <c r="L72" s="3">
        <v>61.241499279273498</v>
      </c>
      <c r="M72" s="3">
        <v>51.174279031894102</v>
      </c>
      <c r="N72" s="3">
        <v>48.580910933535797</v>
      </c>
      <c r="O72" s="3">
        <v>48.6236915127066</v>
      </c>
      <c r="P72" s="3">
        <v>50.373415724823403</v>
      </c>
      <c r="Q72" s="3">
        <v>47.264483151611302</v>
      </c>
      <c r="R72" s="3">
        <v>43.6640140147111</v>
      </c>
      <c r="S72" s="3">
        <v>41.287507475791003</v>
      </c>
      <c r="T72" s="3">
        <v>48.4964817398617</v>
      </c>
      <c r="U72" s="3">
        <v>49.437832458952101</v>
      </c>
      <c r="V72" s="3">
        <v>63.459075985783002</v>
      </c>
      <c r="W72" s="3">
        <v>50.715289696620196</v>
      </c>
      <c r="Y72" s="4">
        <f t="shared" si="8"/>
        <v>5.0882471786294063</v>
      </c>
      <c r="Z72" s="4">
        <f t="shared" si="9"/>
        <v>50.644075216380337</v>
      </c>
      <c r="AA72" s="4">
        <f t="shared" si="10"/>
        <v>11.736757899945346</v>
      </c>
      <c r="AB72" s="4">
        <f t="shared" si="11"/>
        <v>53.665563081567797</v>
      </c>
      <c r="AC72" s="4">
        <f t="shared" si="12"/>
        <v>48.753863463047104</v>
      </c>
      <c r="AD72" s="4">
        <f t="shared" si="13"/>
        <v>44.482667743454606</v>
      </c>
      <c r="AE72" s="4">
        <f t="shared" si="14"/>
        <v>54.537399380451767</v>
      </c>
    </row>
    <row r="73" spans="2:31" x14ac:dyDescent="0.35">
      <c r="B73" s="3">
        <v>60.5</v>
      </c>
      <c r="C73" s="3">
        <v>11.346545244582201</v>
      </c>
      <c r="D73" s="3">
        <v>6.6254570975222604</v>
      </c>
      <c r="E73" s="3">
        <v>12.3794097387836</v>
      </c>
      <c r="F73" s="3">
        <v>41.034760102097202</v>
      </c>
      <c r="G73" s="3">
        <v>58.894023009410802</v>
      </c>
      <c r="H73" s="3">
        <v>52.862913064305602</v>
      </c>
      <c r="I73" s="3">
        <v>14.7489764843494</v>
      </c>
      <c r="J73" s="3">
        <v>8.4769652798230499</v>
      </c>
      <c r="K73" s="3">
        <v>13.637428090974099</v>
      </c>
      <c r="L73" s="3">
        <v>60.046125814091198</v>
      </c>
      <c r="M73" s="3">
        <v>51.619956415496397</v>
      </c>
      <c r="N73" s="3">
        <v>47.873110085592501</v>
      </c>
      <c r="O73" s="3">
        <v>49.925591587762398</v>
      </c>
      <c r="P73" s="3">
        <v>50.385253136331599</v>
      </c>
      <c r="Q73" s="3">
        <v>47.930237663486999</v>
      </c>
      <c r="R73" s="3">
        <v>43.292429251203401</v>
      </c>
      <c r="S73" s="3">
        <v>42.4811300568024</v>
      </c>
      <c r="T73" s="3">
        <v>47.798102060407402</v>
      </c>
      <c r="U73" s="3">
        <v>49.1929692316886</v>
      </c>
      <c r="V73" s="3">
        <v>63.005805492586099</v>
      </c>
      <c r="W73" s="3">
        <v>50.7982022554068</v>
      </c>
      <c r="Y73" s="4">
        <f t="shared" si="8"/>
        <v>10.11713736029602</v>
      </c>
      <c r="Z73" s="4">
        <f t="shared" si="9"/>
        <v>50.930565391937876</v>
      </c>
      <c r="AA73" s="4">
        <f t="shared" si="10"/>
        <v>12.287789951715517</v>
      </c>
      <c r="AB73" s="4">
        <f t="shared" si="11"/>
        <v>53.179730771726703</v>
      </c>
      <c r="AC73" s="4">
        <f t="shared" si="12"/>
        <v>49.413694129193665</v>
      </c>
      <c r="AD73" s="4">
        <f t="shared" si="13"/>
        <v>44.523887122804403</v>
      </c>
      <c r="AE73" s="4">
        <f t="shared" si="14"/>
        <v>54.332325659893833</v>
      </c>
    </row>
    <row r="74" spans="2:31" x14ac:dyDescent="0.35">
      <c r="B74" s="3">
        <v>61</v>
      </c>
      <c r="C74" s="3">
        <v>15.0690850771591</v>
      </c>
      <c r="D74" s="3">
        <v>10.7218527074245</v>
      </c>
      <c r="E74" s="3">
        <v>17.135860954132799</v>
      </c>
      <c r="F74" s="3">
        <v>42.651141693638998</v>
      </c>
      <c r="G74" s="3">
        <v>58.325505684991597</v>
      </c>
      <c r="H74" s="3">
        <v>51.761258529625003</v>
      </c>
      <c r="I74" s="3">
        <v>13.782932744666599</v>
      </c>
      <c r="J74" s="3">
        <v>7.2236156294492302</v>
      </c>
      <c r="K74" s="3">
        <v>13.0271896730513</v>
      </c>
      <c r="L74" s="3">
        <v>58.154506468002097</v>
      </c>
      <c r="M74" s="3">
        <v>51.907659752695999</v>
      </c>
      <c r="N74" s="3">
        <v>47.235606321269103</v>
      </c>
      <c r="O74" s="3">
        <v>50.550085282214397</v>
      </c>
      <c r="P74" s="3">
        <v>49.529344022788997</v>
      </c>
      <c r="Q74" s="3">
        <v>48.4568623561943</v>
      </c>
      <c r="R74" s="3">
        <v>43.018802480041799</v>
      </c>
      <c r="S74" s="3">
        <v>43.195394807776303</v>
      </c>
      <c r="T74" s="3">
        <v>46.990746447539401</v>
      </c>
      <c r="U74" s="3">
        <v>48.731733586298802</v>
      </c>
      <c r="V74" s="3">
        <v>61.8484735621468</v>
      </c>
      <c r="W74" s="3">
        <v>50.536813974791897</v>
      </c>
      <c r="Y74" s="4">
        <f t="shared" si="8"/>
        <v>14.308932912905467</v>
      </c>
      <c r="Z74" s="4">
        <f t="shared" si="9"/>
        <v>50.912635302751859</v>
      </c>
      <c r="AA74" s="4">
        <f t="shared" si="10"/>
        <v>11.344579349055712</v>
      </c>
      <c r="AB74" s="4">
        <f t="shared" si="11"/>
        <v>52.432590847322395</v>
      </c>
      <c r="AC74" s="4">
        <f t="shared" si="12"/>
        <v>49.512097220399234</v>
      </c>
      <c r="AD74" s="4">
        <f t="shared" si="13"/>
        <v>44.401647911785837</v>
      </c>
      <c r="AE74" s="4">
        <f t="shared" si="14"/>
        <v>53.705673707745831</v>
      </c>
    </row>
    <row r="75" spans="2:31" x14ac:dyDescent="0.35">
      <c r="B75" s="3">
        <v>61.5</v>
      </c>
      <c r="C75" s="3">
        <v>17.658822175553802</v>
      </c>
      <c r="D75" s="3">
        <v>13.8821243517814</v>
      </c>
      <c r="E75" s="3">
        <v>21.125288799991399</v>
      </c>
      <c r="F75" s="3">
        <v>44.143085922742799</v>
      </c>
      <c r="G75" s="3">
        <v>57.276843539483998</v>
      </c>
      <c r="H75" s="3">
        <v>50.873380621729197</v>
      </c>
      <c r="I75" s="3">
        <v>10.737715443862299</v>
      </c>
      <c r="J75" s="3">
        <v>4.76596066131708</v>
      </c>
      <c r="K75" s="3">
        <v>10.7393829261108</v>
      </c>
      <c r="L75" s="3">
        <v>55.852580654106497</v>
      </c>
      <c r="M75" s="3">
        <v>51.522308544440897</v>
      </c>
      <c r="N75" s="3">
        <v>46.8058536008405</v>
      </c>
      <c r="O75" s="3">
        <v>51.350701100512403</v>
      </c>
      <c r="P75" s="3">
        <v>47.964670496798199</v>
      </c>
      <c r="Q75" s="3">
        <v>48.3338168143571</v>
      </c>
      <c r="R75" s="3">
        <v>43.029718610390397</v>
      </c>
      <c r="S75" s="3">
        <v>43.710495583829399</v>
      </c>
      <c r="T75" s="3">
        <v>45.924670056886697</v>
      </c>
      <c r="U75" s="3">
        <v>48.378684911499199</v>
      </c>
      <c r="V75" s="3">
        <v>60.112687632690701</v>
      </c>
      <c r="W75" s="3">
        <v>50.613466315126303</v>
      </c>
      <c r="Y75" s="4">
        <f t="shared" si="8"/>
        <v>17.555411775775536</v>
      </c>
      <c r="Z75" s="4">
        <f t="shared" si="9"/>
        <v>50.764436694651998</v>
      </c>
      <c r="AA75" s="4">
        <f t="shared" si="10"/>
        <v>8.7476863437633927</v>
      </c>
      <c r="AB75" s="4">
        <f t="shared" si="11"/>
        <v>51.3935809331293</v>
      </c>
      <c r="AC75" s="4">
        <f t="shared" si="12"/>
        <v>49.216396137222567</v>
      </c>
      <c r="AD75" s="4">
        <f t="shared" si="13"/>
        <v>44.221628083702164</v>
      </c>
      <c r="AE75" s="4">
        <f t="shared" si="14"/>
        <v>53.034946286438732</v>
      </c>
    </row>
    <row r="76" spans="2:31" x14ac:dyDescent="0.35">
      <c r="B76" s="3">
        <v>62</v>
      </c>
      <c r="C76" s="3">
        <v>19.908078054136801</v>
      </c>
      <c r="D76" s="3">
        <v>16.447941148291399</v>
      </c>
      <c r="E76" s="3">
        <v>24.224238199422601</v>
      </c>
      <c r="F76" s="3">
        <v>45.395862304110601</v>
      </c>
      <c r="G76" s="3">
        <v>56.238937291090103</v>
      </c>
      <c r="H76" s="3">
        <v>50.366145333331602</v>
      </c>
      <c r="I76" s="3">
        <v>5.5184587325176198</v>
      </c>
      <c r="J76" s="3">
        <v>-0.138799492877411</v>
      </c>
      <c r="K76" s="3">
        <v>6.1887081007720299</v>
      </c>
      <c r="L76" s="3">
        <v>54.461352812428899</v>
      </c>
      <c r="M76" s="3">
        <v>51.164540246878801</v>
      </c>
      <c r="N76" s="3">
        <v>46.210968056775599</v>
      </c>
      <c r="O76" s="3">
        <v>51.788736152419098</v>
      </c>
      <c r="P76" s="3">
        <v>46.951907278690797</v>
      </c>
      <c r="Q76" s="3">
        <v>47.871255588598402</v>
      </c>
      <c r="R76" s="3">
        <v>42.566983356357497</v>
      </c>
      <c r="S76" s="3">
        <v>43.648132888386797</v>
      </c>
      <c r="T76" s="3">
        <v>44.930349028914101</v>
      </c>
      <c r="U76" s="3">
        <v>48.674305529096301</v>
      </c>
      <c r="V76" s="3">
        <v>58.039341216365301</v>
      </c>
      <c r="W76" s="3">
        <v>50.687645141243998</v>
      </c>
      <c r="Y76" s="4">
        <f t="shared" si="8"/>
        <v>20.193419133950268</v>
      </c>
      <c r="Z76" s="4">
        <f t="shared" si="9"/>
        <v>50.6669816428441</v>
      </c>
      <c r="AA76" s="4">
        <f t="shared" si="10"/>
        <v>3.8561224468040791</v>
      </c>
      <c r="AB76" s="4">
        <f t="shared" si="11"/>
        <v>50.612287038694433</v>
      </c>
      <c r="AC76" s="4">
        <f t="shared" si="12"/>
        <v>48.870633006569427</v>
      </c>
      <c r="AD76" s="4">
        <f t="shared" si="13"/>
        <v>43.715155091219465</v>
      </c>
      <c r="AE76" s="4">
        <f t="shared" si="14"/>
        <v>52.467097295568529</v>
      </c>
    </row>
    <row r="77" spans="2:31" x14ac:dyDescent="0.35">
      <c r="B77" s="3">
        <v>62.5</v>
      </c>
      <c r="C77" s="3">
        <v>22.1337536151999</v>
      </c>
      <c r="D77" s="3">
        <v>18.9267592192517</v>
      </c>
      <c r="E77" s="3">
        <v>26.3281529239364</v>
      </c>
      <c r="F77" s="3">
        <v>45.870848596229997</v>
      </c>
      <c r="G77" s="3">
        <v>55.190673361660998</v>
      </c>
      <c r="H77" s="3">
        <v>49.616830038914799</v>
      </c>
      <c r="I77" s="3">
        <v>-1.49046052331346</v>
      </c>
      <c r="J77" s="3">
        <v>-7.8038007081045198</v>
      </c>
      <c r="K77" s="3">
        <v>-0.97763058462612595</v>
      </c>
      <c r="L77" s="3">
        <v>53.429748164458097</v>
      </c>
      <c r="M77" s="3">
        <v>50.4234662169168</v>
      </c>
      <c r="N77" s="3">
        <v>45.103892853464203</v>
      </c>
      <c r="O77" s="3">
        <v>51.095982042538999</v>
      </c>
      <c r="P77" s="3">
        <v>45.892714016112699</v>
      </c>
      <c r="Q77" s="3">
        <v>47.314411376297599</v>
      </c>
      <c r="R77" s="3">
        <v>41.862752427443297</v>
      </c>
      <c r="S77" s="3">
        <v>42.9538321503532</v>
      </c>
      <c r="T77" s="3">
        <v>44.382342325830898</v>
      </c>
      <c r="U77" s="3">
        <v>48.6232237718094</v>
      </c>
      <c r="V77" s="3">
        <v>55.7380659925958</v>
      </c>
      <c r="W77" s="3">
        <v>50.1884972789912</v>
      </c>
      <c r="Y77" s="4">
        <f t="shared" si="8"/>
        <v>22.462888586129335</v>
      </c>
      <c r="Z77" s="4">
        <f t="shared" si="9"/>
        <v>50.226117332268593</v>
      </c>
      <c r="AA77" s="4">
        <f t="shared" si="10"/>
        <v>-3.4239639386813692</v>
      </c>
      <c r="AB77" s="4">
        <f t="shared" si="11"/>
        <v>49.652369078279698</v>
      </c>
      <c r="AC77" s="4">
        <f t="shared" si="12"/>
        <v>48.101035811649773</v>
      </c>
      <c r="AD77" s="4">
        <f t="shared" si="13"/>
        <v>43.066308967875806</v>
      </c>
      <c r="AE77" s="4">
        <f t="shared" si="14"/>
        <v>51.516595681132138</v>
      </c>
    </row>
    <row r="78" spans="2:31" x14ac:dyDescent="0.35">
      <c r="B78" s="3">
        <v>63</v>
      </c>
      <c r="C78" s="3">
        <v>24.197701533653799</v>
      </c>
      <c r="D78" s="3">
        <v>21.258170072798102</v>
      </c>
      <c r="E78" s="3">
        <v>27.9631580540611</v>
      </c>
      <c r="F78" s="3">
        <v>46.266476388180202</v>
      </c>
      <c r="G78" s="3">
        <v>54.333454396640903</v>
      </c>
      <c r="H78" s="3">
        <v>48.870422493983099</v>
      </c>
      <c r="I78" s="3">
        <v>-10.8899398709053</v>
      </c>
      <c r="J78" s="3">
        <v>-17.7110383087402</v>
      </c>
      <c r="K78" s="3">
        <v>-10.238469447250999</v>
      </c>
      <c r="L78" s="3">
        <v>51.755147674468198</v>
      </c>
      <c r="M78" s="3">
        <v>49.152331477389097</v>
      </c>
      <c r="N78" s="3">
        <v>44.386687814505599</v>
      </c>
      <c r="O78" s="3">
        <v>49.874532986108299</v>
      </c>
      <c r="P78" s="3">
        <v>44.553384853460301</v>
      </c>
      <c r="Q78" s="3">
        <v>46.528968391547998</v>
      </c>
      <c r="R78" s="3">
        <v>41.459800401120297</v>
      </c>
      <c r="S78" s="3">
        <v>42.428757622772899</v>
      </c>
      <c r="T78" s="3">
        <v>43.754039516317199</v>
      </c>
      <c r="U78" s="3">
        <v>48.476859421883503</v>
      </c>
      <c r="V78" s="3">
        <v>53.852690794028597</v>
      </c>
      <c r="W78" s="3">
        <v>49.785350506080199</v>
      </c>
      <c r="Y78" s="4">
        <f t="shared" si="8"/>
        <v>24.473009886837669</v>
      </c>
      <c r="Z78" s="4">
        <f t="shared" si="9"/>
        <v>49.823451092934739</v>
      </c>
      <c r="AA78" s="4">
        <f t="shared" si="10"/>
        <v>-12.946482542298833</v>
      </c>
      <c r="AB78" s="4">
        <f t="shared" si="11"/>
        <v>48.431388988787631</v>
      </c>
      <c r="AC78" s="4">
        <f t="shared" si="12"/>
        <v>46.98562874370554</v>
      </c>
      <c r="AD78" s="4">
        <f t="shared" si="13"/>
        <v>42.547532513403468</v>
      </c>
      <c r="AE78" s="4">
        <f t="shared" si="14"/>
        <v>50.704966907330764</v>
      </c>
    </row>
    <row r="79" spans="2:31" x14ac:dyDescent="0.35">
      <c r="B79" s="3">
        <v>63.5</v>
      </c>
      <c r="C79" s="3">
        <v>26.736496358188202</v>
      </c>
      <c r="D79" s="3">
        <v>23.297345093945999</v>
      </c>
      <c r="E79" s="3">
        <v>29.114730485761601</v>
      </c>
      <c r="F79" s="3">
        <v>46.866432794244197</v>
      </c>
      <c r="G79" s="3">
        <v>53.862871495049703</v>
      </c>
      <c r="H79" s="3">
        <v>48.296432598069899</v>
      </c>
      <c r="I79" s="3">
        <v>-23.3530968371056</v>
      </c>
      <c r="J79" s="3">
        <v>-30.127212066028701</v>
      </c>
      <c r="K79" s="3">
        <v>-21.8764624307357</v>
      </c>
      <c r="L79" s="3">
        <v>50.091691114107803</v>
      </c>
      <c r="M79" s="3">
        <v>48.009614957895799</v>
      </c>
      <c r="N79" s="3">
        <v>43.769657148471403</v>
      </c>
      <c r="O79" s="3">
        <v>48.718944838187298</v>
      </c>
      <c r="P79" s="3">
        <v>43.851425893463599</v>
      </c>
      <c r="Q79" s="3">
        <v>45.827197181899002</v>
      </c>
      <c r="R79" s="3">
        <v>40.897359857160197</v>
      </c>
      <c r="S79" s="3">
        <v>42.239810534343199</v>
      </c>
      <c r="T79" s="3">
        <v>42.715740361260799</v>
      </c>
      <c r="U79" s="3">
        <v>48.333998390969299</v>
      </c>
      <c r="V79" s="3">
        <v>52.430714017023703</v>
      </c>
      <c r="W79" s="3">
        <v>49.558549334737201</v>
      </c>
      <c r="Y79" s="4">
        <f t="shared" si="8"/>
        <v>26.382857312631931</v>
      </c>
      <c r="Z79" s="4">
        <f t="shared" si="9"/>
        <v>49.675245629121264</v>
      </c>
      <c r="AA79" s="4">
        <f t="shared" si="10"/>
        <v>-25.118923777956667</v>
      </c>
      <c r="AB79" s="4">
        <f t="shared" si="11"/>
        <v>47.290321073491668</v>
      </c>
      <c r="AC79" s="4">
        <f t="shared" si="12"/>
        <v>46.132522637849966</v>
      </c>
      <c r="AD79" s="4">
        <f t="shared" si="13"/>
        <v>41.950970250921394</v>
      </c>
      <c r="AE79" s="4">
        <f t="shared" si="14"/>
        <v>50.107753914243403</v>
      </c>
    </row>
    <row r="80" spans="2:31" x14ac:dyDescent="0.35">
      <c r="B80" s="3">
        <v>64</v>
      </c>
      <c r="C80" s="3">
        <v>29.460629965170298</v>
      </c>
      <c r="D80" s="3">
        <v>25.266223019908399</v>
      </c>
      <c r="E80" s="3">
        <v>29.744481848230301</v>
      </c>
      <c r="F80" s="3">
        <v>46.933833709885597</v>
      </c>
      <c r="G80" s="3">
        <v>53.275866005367703</v>
      </c>
      <c r="H80" s="3">
        <v>47.75776762556</v>
      </c>
      <c r="I80" s="3">
        <v>-38.068316345237697</v>
      </c>
      <c r="J80" s="3">
        <v>-44.595801512898802</v>
      </c>
      <c r="K80" s="3">
        <v>-35.788327946634404</v>
      </c>
      <c r="L80" s="3">
        <v>48.5695043140121</v>
      </c>
      <c r="M80" s="3">
        <v>46.804700340754799</v>
      </c>
      <c r="N80" s="3">
        <v>42.3339663660906</v>
      </c>
      <c r="O80" s="3">
        <v>47.188094224679297</v>
      </c>
      <c r="P80" s="3">
        <v>43.944901854130599</v>
      </c>
      <c r="Q80" s="3">
        <v>45.502465363601502</v>
      </c>
      <c r="R80" s="3">
        <v>40.0258327062879</v>
      </c>
      <c r="S80" s="3">
        <v>41.601451154073096</v>
      </c>
      <c r="T80" s="3">
        <v>41.938168028370903</v>
      </c>
      <c r="U80" s="3">
        <v>48.047936229180699</v>
      </c>
      <c r="V80" s="3">
        <v>51.449726548753098</v>
      </c>
      <c r="W80" s="3">
        <v>49.082086864975501</v>
      </c>
      <c r="Y80" s="4">
        <f t="shared" si="8"/>
        <v>28.157111611102994</v>
      </c>
      <c r="Z80" s="4">
        <f t="shared" si="9"/>
        <v>49.322489113604433</v>
      </c>
      <c r="AA80" s="4">
        <f t="shared" si="10"/>
        <v>-39.484148601590306</v>
      </c>
      <c r="AB80" s="4">
        <f t="shared" si="11"/>
        <v>45.902723673619164</v>
      </c>
      <c r="AC80" s="4">
        <f t="shared" si="12"/>
        <v>45.54515381413713</v>
      </c>
      <c r="AD80" s="4">
        <f t="shared" si="13"/>
        <v>41.188483962910631</v>
      </c>
      <c r="AE80" s="4">
        <f t="shared" si="14"/>
        <v>49.526583214303095</v>
      </c>
    </row>
    <row r="81" spans="2:31" x14ac:dyDescent="0.35">
      <c r="B81" s="3">
        <v>64.5</v>
      </c>
      <c r="C81" s="3">
        <v>31.7781768839229</v>
      </c>
      <c r="D81" s="3">
        <v>26.960358718780999</v>
      </c>
      <c r="E81" s="3">
        <v>30.677336723718401</v>
      </c>
      <c r="F81" s="3">
        <v>46.530879469563402</v>
      </c>
      <c r="G81" s="3">
        <v>52.308301465135898</v>
      </c>
      <c r="H81" s="3">
        <v>47.318734755372098</v>
      </c>
      <c r="I81" s="3">
        <v>-54.046919480451002</v>
      </c>
      <c r="J81" s="3">
        <v>-59.978462670498097</v>
      </c>
      <c r="K81" s="3">
        <v>-51.127935789914197</v>
      </c>
      <c r="L81" s="3">
        <v>46.258000432058402</v>
      </c>
      <c r="M81" s="3">
        <v>45.436684759878901</v>
      </c>
      <c r="N81" s="3">
        <v>40.821177968923998</v>
      </c>
      <c r="O81" s="3">
        <v>44.959453042388603</v>
      </c>
      <c r="P81" s="3">
        <v>43.476537982707399</v>
      </c>
      <c r="Q81" s="3">
        <v>44.9350734809016</v>
      </c>
      <c r="R81" s="3">
        <v>39.691017835632501</v>
      </c>
      <c r="S81" s="3">
        <v>40.891063206761601</v>
      </c>
      <c r="T81" s="3">
        <v>41.026501519820798</v>
      </c>
      <c r="U81" s="3">
        <v>47.301598790789498</v>
      </c>
      <c r="V81" s="3">
        <v>50.438159099987601</v>
      </c>
      <c r="W81" s="3">
        <v>48.613167228590903</v>
      </c>
      <c r="Y81" s="4">
        <f t="shared" si="8"/>
        <v>29.805290775474102</v>
      </c>
      <c r="Z81" s="4">
        <f t="shared" si="9"/>
        <v>48.719305230023799</v>
      </c>
      <c r="AA81" s="4">
        <f t="shared" si="10"/>
        <v>-55.051105980287765</v>
      </c>
      <c r="AB81" s="4">
        <f t="shared" si="11"/>
        <v>44.171954386953765</v>
      </c>
      <c r="AC81" s="4">
        <f t="shared" si="12"/>
        <v>44.457021501999201</v>
      </c>
      <c r="AD81" s="4">
        <f t="shared" si="13"/>
        <v>40.536194187404966</v>
      </c>
      <c r="AE81" s="4">
        <f t="shared" si="14"/>
        <v>48.784308373122663</v>
      </c>
    </row>
    <row r="82" spans="2:31" x14ac:dyDescent="0.35">
      <c r="B82" s="3">
        <v>65</v>
      </c>
      <c r="C82" s="3">
        <v>33.590622600611603</v>
      </c>
      <c r="D82" s="3">
        <v>28.109758356568701</v>
      </c>
      <c r="E82" s="3">
        <v>31.858432395276299</v>
      </c>
      <c r="F82" s="3">
        <v>46.3388005141666</v>
      </c>
      <c r="G82" s="3">
        <v>50.977709802246899</v>
      </c>
      <c r="H82" s="3">
        <v>46.872286953248</v>
      </c>
      <c r="I82" s="3">
        <v>-70.541483943036198</v>
      </c>
      <c r="J82" s="3">
        <v>-75.379655901743902</v>
      </c>
      <c r="K82" s="3">
        <v>-67.245295648232101</v>
      </c>
      <c r="L82" s="3">
        <v>43.981300530237498</v>
      </c>
      <c r="M82" s="3">
        <v>44.2035084417587</v>
      </c>
      <c r="N82" s="3">
        <v>39.807530706936099</v>
      </c>
      <c r="O82" s="3">
        <v>42.838937571645602</v>
      </c>
      <c r="P82" s="3">
        <v>42.5128482121536</v>
      </c>
      <c r="Q82" s="3">
        <v>44.166040101170601</v>
      </c>
      <c r="R82" s="3">
        <v>39.505144038046502</v>
      </c>
      <c r="S82" s="3">
        <v>40.847760435039199</v>
      </c>
      <c r="T82" s="3">
        <v>39.460307880198798</v>
      </c>
      <c r="U82" s="3">
        <v>46.567604638366802</v>
      </c>
      <c r="V82" s="3">
        <v>49.065746086711897</v>
      </c>
      <c r="W82" s="3">
        <v>48.154486403140602</v>
      </c>
      <c r="Y82" s="4">
        <f t="shared" si="8"/>
        <v>31.186271117485532</v>
      </c>
      <c r="Z82" s="4">
        <f t="shared" si="9"/>
        <v>48.062932423220502</v>
      </c>
      <c r="AA82" s="4">
        <f t="shared" si="10"/>
        <v>-71.055478497670734</v>
      </c>
      <c r="AB82" s="4">
        <f t="shared" si="11"/>
        <v>42.664113226310768</v>
      </c>
      <c r="AC82" s="4">
        <f t="shared" si="12"/>
        <v>43.172608628323268</v>
      </c>
      <c r="AD82" s="4">
        <f t="shared" si="13"/>
        <v>39.937737451094833</v>
      </c>
      <c r="AE82" s="4">
        <f t="shared" si="14"/>
        <v>47.929279042739772</v>
      </c>
    </row>
    <row r="83" spans="2:31" x14ac:dyDescent="0.35">
      <c r="B83" s="3">
        <v>65.5</v>
      </c>
      <c r="C83" s="3">
        <v>35.178842720248198</v>
      </c>
      <c r="D83" s="3">
        <v>28.986571114895199</v>
      </c>
      <c r="E83" s="3">
        <v>32.189863664667001</v>
      </c>
      <c r="F83" s="3">
        <v>46.106955864349203</v>
      </c>
      <c r="G83" s="3">
        <v>49.496692634221603</v>
      </c>
      <c r="H83" s="3">
        <v>45.961966806207101</v>
      </c>
      <c r="I83" s="3">
        <v>-85.508249779926899</v>
      </c>
      <c r="J83" s="3">
        <v>-89.510781737320897</v>
      </c>
      <c r="K83" s="3">
        <v>-82.511684058424805</v>
      </c>
      <c r="L83" s="3">
        <v>42.1495952130795</v>
      </c>
      <c r="M83" s="3">
        <v>42.983553621929303</v>
      </c>
      <c r="N83" s="3">
        <v>38.342671822274603</v>
      </c>
      <c r="O83" s="3">
        <v>41.264649137209503</v>
      </c>
      <c r="P83" s="3">
        <v>41.443950238588897</v>
      </c>
      <c r="Q83" s="3">
        <v>43.153039514104201</v>
      </c>
      <c r="R83" s="3">
        <v>38.783922012243401</v>
      </c>
      <c r="S83" s="3">
        <v>40.396596708977199</v>
      </c>
      <c r="T83" s="3">
        <v>37.810999386854597</v>
      </c>
      <c r="U83" s="3">
        <v>45.815013194408003</v>
      </c>
      <c r="V83" s="3">
        <v>47.421276125061098</v>
      </c>
      <c r="W83" s="3">
        <v>47.146448137115797</v>
      </c>
      <c r="Y83" s="4">
        <f t="shared" si="8"/>
        <v>32.11842583327013</v>
      </c>
      <c r="Z83" s="4">
        <f t="shared" si="9"/>
        <v>47.188538434925967</v>
      </c>
      <c r="AA83" s="4">
        <f t="shared" si="10"/>
        <v>-85.843571858557539</v>
      </c>
      <c r="AB83" s="4">
        <f t="shared" si="11"/>
        <v>41.158606885761138</v>
      </c>
      <c r="AC83" s="4">
        <f t="shared" si="12"/>
        <v>41.953879629967531</v>
      </c>
      <c r="AD83" s="4">
        <f t="shared" si="13"/>
        <v>38.997172702691735</v>
      </c>
      <c r="AE83" s="4">
        <f t="shared" si="14"/>
        <v>46.794245818861633</v>
      </c>
    </row>
    <row r="84" spans="2:31" x14ac:dyDescent="0.35">
      <c r="B84" s="3">
        <v>66</v>
      </c>
      <c r="C84" s="3">
        <v>35.976093939124901</v>
      </c>
      <c r="D84" s="3">
        <v>29.503231496314399</v>
      </c>
      <c r="E84" s="3">
        <v>32.545697944497903</v>
      </c>
      <c r="F84" s="3">
        <v>45.421425929804698</v>
      </c>
      <c r="G84" s="3">
        <v>48.103332087573797</v>
      </c>
      <c r="H84" s="3">
        <v>44.885000325345601</v>
      </c>
      <c r="I84" s="3">
        <v>-96.708269608199203</v>
      </c>
      <c r="J84" s="3">
        <v>-100.310134571189</v>
      </c>
      <c r="K84" s="3">
        <v>-94.371302376478496</v>
      </c>
      <c r="L84" s="3">
        <v>40.236400733878803</v>
      </c>
      <c r="M84" s="3">
        <v>41.256933465407002</v>
      </c>
      <c r="N84" s="3">
        <v>36.662956152609603</v>
      </c>
      <c r="O84" s="3">
        <v>39.379049488256101</v>
      </c>
      <c r="P84" s="3">
        <v>40.131209732898398</v>
      </c>
      <c r="Q84" s="3">
        <v>41.462086165644301</v>
      </c>
      <c r="R84" s="3">
        <v>38.092532998860896</v>
      </c>
      <c r="S84" s="3">
        <v>39.767931018419603</v>
      </c>
      <c r="T84" s="3">
        <v>36.205878310372697</v>
      </c>
      <c r="U84" s="3">
        <v>44.735851235492099</v>
      </c>
      <c r="V84" s="3">
        <v>45.508569224440599</v>
      </c>
      <c r="W84" s="3">
        <v>46.1133081811845</v>
      </c>
      <c r="Y84" s="4">
        <f t="shared" si="8"/>
        <v>32.675007793312403</v>
      </c>
      <c r="Z84" s="4">
        <f t="shared" si="9"/>
        <v>46.136586114241368</v>
      </c>
      <c r="AA84" s="4">
        <f t="shared" si="10"/>
        <v>-97.129902185288913</v>
      </c>
      <c r="AB84" s="4">
        <f t="shared" si="11"/>
        <v>39.385430117298476</v>
      </c>
      <c r="AC84" s="4">
        <f t="shared" si="12"/>
        <v>40.324115128932931</v>
      </c>
      <c r="AD84" s="4">
        <f t="shared" si="13"/>
        <v>38.022114109217732</v>
      </c>
      <c r="AE84" s="4">
        <f t="shared" si="14"/>
        <v>45.452576213705733</v>
      </c>
    </row>
    <row r="85" spans="2:31" x14ac:dyDescent="0.35">
      <c r="B85" s="3">
        <v>66.5</v>
      </c>
      <c r="C85" s="3">
        <v>36.505374590003299</v>
      </c>
      <c r="D85" s="3">
        <v>29.759420883667801</v>
      </c>
      <c r="E85" s="3">
        <v>33.125084596757702</v>
      </c>
      <c r="F85" s="3">
        <v>45.103025150600402</v>
      </c>
      <c r="G85" s="3">
        <v>46.819837244701802</v>
      </c>
      <c r="H85" s="3">
        <v>43.830017672421199</v>
      </c>
      <c r="I85" s="3">
        <v>-103.14141816068199</v>
      </c>
      <c r="J85" s="3">
        <v>-106.567919846363</v>
      </c>
      <c r="K85" s="3">
        <v>-101.59702568250199</v>
      </c>
      <c r="L85" s="3">
        <v>38.595309641497899</v>
      </c>
      <c r="M85" s="3">
        <v>39.6754069006751</v>
      </c>
      <c r="N85" s="3">
        <v>35.478911227998601</v>
      </c>
      <c r="O85" s="3">
        <v>37.2655797027926</v>
      </c>
      <c r="P85" s="3">
        <v>38.516941123957203</v>
      </c>
      <c r="Q85" s="3">
        <v>39.809593301327098</v>
      </c>
      <c r="R85" s="3">
        <v>37.2161021558545</v>
      </c>
      <c r="S85" s="3">
        <v>39.593879213305698</v>
      </c>
      <c r="T85" s="3">
        <v>34.470376362893496</v>
      </c>
      <c r="U85" s="3">
        <v>44.094085827804598</v>
      </c>
      <c r="V85" s="3">
        <v>43.103199053317397</v>
      </c>
      <c r="W85" s="3">
        <v>45.2829343759091</v>
      </c>
      <c r="Y85" s="4">
        <f t="shared" si="8"/>
        <v>33.129960023476265</v>
      </c>
      <c r="Z85" s="4">
        <f t="shared" si="9"/>
        <v>45.250960022574468</v>
      </c>
      <c r="AA85" s="4">
        <f t="shared" si="10"/>
        <v>-103.76878789651566</v>
      </c>
      <c r="AB85" s="4">
        <f t="shared" si="11"/>
        <v>37.916542590057198</v>
      </c>
      <c r="AC85" s="4">
        <f t="shared" si="12"/>
        <v>38.530704709358965</v>
      </c>
      <c r="AD85" s="4">
        <f t="shared" si="13"/>
        <v>37.093452577351229</v>
      </c>
      <c r="AE85" s="4">
        <f t="shared" si="14"/>
        <v>44.160073085677027</v>
      </c>
    </row>
    <row r="86" spans="2:31" x14ac:dyDescent="0.35">
      <c r="B86" s="3">
        <v>67</v>
      </c>
      <c r="C86" s="3">
        <v>37.767809214522501</v>
      </c>
      <c r="D86" s="3">
        <v>30.071192854632301</v>
      </c>
      <c r="E86" s="3">
        <v>32.980937156949203</v>
      </c>
      <c r="F86" s="3">
        <v>45.103514103878801</v>
      </c>
      <c r="G86" s="3">
        <v>45.472764557060898</v>
      </c>
      <c r="H86" s="3">
        <v>42.048520285765598</v>
      </c>
      <c r="I86" s="3">
        <v>-103.369516820817</v>
      </c>
      <c r="J86" s="3">
        <v>-107.013573261121</v>
      </c>
      <c r="K86" s="3">
        <v>-102.891448154721</v>
      </c>
      <c r="L86" s="3">
        <v>37.047409656009897</v>
      </c>
      <c r="M86" s="3">
        <v>38.424830705332496</v>
      </c>
      <c r="N86" s="3">
        <v>34.299850431776399</v>
      </c>
      <c r="O86" s="3">
        <v>35.748007600340202</v>
      </c>
      <c r="P86" s="3">
        <v>37.051403654433301</v>
      </c>
      <c r="Q86" s="3">
        <v>38.586011508562898</v>
      </c>
      <c r="R86" s="3">
        <v>35.807073344324003</v>
      </c>
      <c r="S86" s="3">
        <v>39.395873897866103</v>
      </c>
      <c r="T86" s="3">
        <v>32.900721859329401</v>
      </c>
      <c r="U86" s="3">
        <v>43.853654129428499</v>
      </c>
      <c r="V86" s="3">
        <v>40.683357523922197</v>
      </c>
      <c r="W86" s="3">
        <v>43.9732466186097</v>
      </c>
      <c r="Y86" s="4">
        <f t="shared" si="8"/>
        <v>33.60664640870133</v>
      </c>
      <c r="Z86" s="4">
        <f t="shared" si="9"/>
        <v>44.20826631556843</v>
      </c>
      <c r="AA86" s="4">
        <f t="shared" si="10"/>
        <v>-104.42484607888633</v>
      </c>
      <c r="AB86" s="4">
        <f t="shared" si="11"/>
        <v>36.590696931039595</v>
      </c>
      <c r="AC86" s="4">
        <f t="shared" si="12"/>
        <v>37.128474254445472</v>
      </c>
      <c r="AD86" s="4">
        <f t="shared" si="13"/>
        <v>36.034556367173167</v>
      </c>
      <c r="AE86" s="4">
        <f t="shared" si="14"/>
        <v>42.836752757320134</v>
      </c>
    </row>
    <row r="87" spans="2:31" x14ac:dyDescent="0.35">
      <c r="B87" s="3">
        <v>67.5</v>
      </c>
      <c r="C87" s="3">
        <v>39.3904720107492</v>
      </c>
      <c r="D87" s="3">
        <v>30.3598326906497</v>
      </c>
      <c r="E87" s="3">
        <v>32.456603543975099</v>
      </c>
      <c r="F87" s="3">
        <v>45.054812887968197</v>
      </c>
      <c r="G87" s="3">
        <v>44.789236802338898</v>
      </c>
      <c r="H87" s="3">
        <v>40.462172014301501</v>
      </c>
      <c r="I87" s="3">
        <v>-96.845124944796098</v>
      </c>
      <c r="J87" s="3">
        <v>-101.156667685627</v>
      </c>
      <c r="K87" s="3">
        <v>-97.006858024793502</v>
      </c>
      <c r="L87" s="3">
        <v>35.487545014513898</v>
      </c>
      <c r="M87" s="3">
        <v>36.991339611080598</v>
      </c>
      <c r="N87" s="3">
        <v>33.1890331614768</v>
      </c>
      <c r="O87" s="3">
        <v>34.830808820550899</v>
      </c>
      <c r="P87" s="3">
        <v>35.928458546401203</v>
      </c>
      <c r="Q87" s="3">
        <v>37.0908956504964</v>
      </c>
      <c r="R87" s="3">
        <v>34.464887164157197</v>
      </c>
      <c r="S87" s="3">
        <v>39.059652447183197</v>
      </c>
      <c r="T87" s="3">
        <v>32.003338369384103</v>
      </c>
      <c r="U87" s="3">
        <v>43.115091266959197</v>
      </c>
      <c r="V87" s="3">
        <v>38.946299891159597</v>
      </c>
      <c r="W87" s="3">
        <v>43.068313700907296</v>
      </c>
      <c r="Y87" s="4">
        <f t="shared" si="8"/>
        <v>34.068969415124663</v>
      </c>
      <c r="Z87" s="4">
        <f t="shared" si="9"/>
        <v>43.43540723486953</v>
      </c>
      <c r="AA87" s="4">
        <f t="shared" si="10"/>
        <v>-98.33621688507219</v>
      </c>
      <c r="AB87" s="4">
        <f t="shared" si="11"/>
        <v>35.222639262357099</v>
      </c>
      <c r="AC87" s="4">
        <f t="shared" si="12"/>
        <v>35.950054339149496</v>
      </c>
      <c r="AD87" s="4">
        <f t="shared" si="13"/>
        <v>35.175959326908163</v>
      </c>
      <c r="AE87" s="4">
        <f t="shared" si="14"/>
        <v>41.709901619675364</v>
      </c>
    </row>
    <row r="88" spans="2:31" x14ac:dyDescent="0.35">
      <c r="B88" s="3">
        <v>68</v>
      </c>
      <c r="C88" s="3">
        <v>40.644263467045299</v>
      </c>
      <c r="D88" s="3">
        <v>30.237418912788598</v>
      </c>
      <c r="E88" s="3">
        <v>32.337899859084601</v>
      </c>
      <c r="F88" s="3">
        <v>44.576176418124199</v>
      </c>
      <c r="G88" s="3">
        <v>44.106969997058101</v>
      </c>
      <c r="H88" s="3">
        <v>39.773368326982698</v>
      </c>
      <c r="I88" s="3">
        <v>-84.869863493297899</v>
      </c>
      <c r="J88" s="3">
        <v>-89.274678930990206</v>
      </c>
      <c r="K88" s="3">
        <v>-85.021859173656594</v>
      </c>
      <c r="L88" s="3">
        <v>34.273403842437297</v>
      </c>
      <c r="M88" s="3">
        <v>35.546921827621297</v>
      </c>
      <c r="N88" s="3">
        <v>32.0390980485504</v>
      </c>
      <c r="O88" s="3">
        <v>34.040966390883298</v>
      </c>
      <c r="P88" s="3">
        <v>35.150632454861103</v>
      </c>
      <c r="Q88" s="3">
        <v>35.6012099051636</v>
      </c>
      <c r="R88" s="3">
        <v>33.4399995114455</v>
      </c>
      <c r="S88" s="3">
        <v>38.979541546419</v>
      </c>
      <c r="T88" s="3">
        <v>31.410530153272902</v>
      </c>
      <c r="U88" s="3">
        <v>42.208529010969599</v>
      </c>
      <c r="V88" s="3">
        <v>37.286816923237602</v>
      </c>
      <c r="W88" s="3">
        <v>42.755307834058499</v>
      </c>
      <c r="Y88" s="4">
        <f t="shared" si="8"/>
        <v>34.406527412972835</v>
      </c>
      <c r="Z88" s="4">
        <f t="shared" si="9"/>
        <v>42.818838247388335</v>
      </c>
      <c r="AA88" s="4">
        <f t="shared" si="10"/>
        <v>-86.388800532648233</v>
      </c>
      <c r="AB88" s="4">
        <f t="shared" si="11"/>
        <v>33.953141239536329</v>
      </c>
      <c r="AC88" s="4">
        <f t="shared" si="12"/>
        <v>34.930936250302672</v>
      </c>
      <c r="AD88" s="4">
        <f t="shared" si="13"/>
        <v>34.6100237370458</v>
      </c>
      <c r="AE88" s="4">
        <f t="shared" si="14"/>
        <v>40.750217922755233</v>
      </c>
    </row>
    <row r="89" spans="2:31" x14ac:dyDescent="0.35">
      <c r="B89" s="3">
        <v>68.5</v>
      </c>
      <c r="C89" s="3">
        <v>41.926956076870098</v>
      </c>
      <c r="D89" s="3">
        <v>30.144174367423901</v>
      </c>
      <c r="E89" s="3">
        <v>31.528314440026801</v>
      </c>
      <c r="F89" s="3">
        <v>43.721025183959298</v>
      </c>
      <c r="G89" s="3">
        <v>43.1492247150426</v>
      </c>
      <c r="H89" s="3">
        <v>39.245639528584803</v>
      </c>
      <c r="I89" s="3">
        <v>-68.470646574131905</v>
      </c>
      <c r="J89" s="3">
        <v>-72.6011736833686</v>
      </c>
      <c r="K89" s="3">
        <v>-68.746220947756399</v>
      </c>
      <c r="L89" s="3">
        <v>33.478343854310502</v>
      </c>
      <c r="M89" s="3">
        <v>34.698886302361203</v>
      </c>
      <c r="N89" s="3">
        <v>30.889968285003199</v>
      </c>
      <c r="O89" s="3">
        <v>33.762763728722199</v>
      </c>
      <c r="P89" s="3">
        <v>34.581740453441498</v>
      </c>
      <c r="Q89" s="3">
        <v>34.835900872110898</v>
      </c>
      <c r="R89" s="3">
        <v>32.336240580512502</v>
      </c>
      <c r="S89" s="3">
        <v>38.693614744687203</v>
      </c>
      <c r="T89" s="3">
        <v>31.048540806172099</v>
      </c>
      <c r="U89" s="3">
        <v>42.049232480529703</v>
      </c>
      <c r="V89" s="3">
        <v>35.613524179971897</v>
      </c>
      <c r="W89" s="3">
        <v>41.874349309211297</v>
      </c>
      <c r="Y89" s="4">
        <f t="shared" si="8"/>
        <v>34.533148294773603</v>
      </c>
      <c r="Z89" s="4">
        <f t="shared" si="9"/>
        <v>42.038629809195562</v>
      </c>
      <c r="AA89" s="4">
        <f t="shared" si="10"/>
        <v>-69.939347068418968</v>
      </c>
      <c r="AB89" s="4">
        <f t="shared" si="11"/>
        <v>33.022399480558299</v>
      </c>
      <c r="AC89" s="4">
        <f t="shared" si="12"/>
        <v>34.393468351424865</v>
      </c>
      <c r="AD89" s="4">
        <f t="shared" si="13"/>
        <v>34.026132043790604</v>
      </c>
      <c r="AE89" s="4">
        <f t="shared" si="14"/>
        <v>39.845701989904299</v>
      </c>
    </row>
    <row r="90" spans="2:31" x14ac:dyDescent="0.35">
      <c r="B90" s="3">
        <v>69</v>
      </c>
      <c r="C90" s="3">
        <v>42.794562875438899</v>
      </c>
      <c r="D90" s="3">
        <v>29.8415293585313</v>
      </c>
      <c r="E90" s="3">
        <v>30.028461137600999</v>
      </c>
      <c r="F90" s="3">
        <v>42.815260985624299</v>
      </c>
      <c r="G90" s="3">
        <v>42.635939006635702</v>
      </c>
      <c r="H90" s="3">
        <v>38.816443947038401</v>
      </c>
      <c r="I90" s="3">
        <v>-49.127665229755301</v>
      </c>
      <c r="J90" s="3">
        <v>-53.264318070495399</v>
      </c>
      <c r="K90" s="3">
        <v>-49.5448801193508</v>
      </c>
      <c r="L90" s="3">
        <v>32.904632183272199</v>
      </c>
      <c r="M90" s="3">
        <v>34.166846363633098</v>
      </c>
      <c r="N90" s="3">
        <v>29.9707635889893</v>
      </c>
      <c r="O90" s="3">
        <v>33.9162227656401</v>
      </c>
      <c r="P90" s="3">
        <v>34.026756496937097</v>
      </c>
      <c r="Q90" s="3">
        <v>34.064934585529599</v>
      </c>
      <c r="R90" s="3">
        <v>31.6713279941015</v>
      </c>
      <c r="S90" s="3">
        <v>38.215318909719002</v>
      </c>
      <c r="T90" s="3">
        <v>30.832600370061101</v>
      </c>
      <c r="U90" s="3">
        <v>41.365862961221502</v>
      </c>
      <c r="V90" s="3">
        <v>34.653551352707701</v>
      </c>
      <c r="W90" s="3">
        <v>40.847601425901601</v>
      </c>
      <c r="Y90" s="4">
        <f t="shared" si="8"/>
        <v>34.221517790523734</v>
      </c>
      <c r="Z90" s="4">
        <f t="shared" si="9"/>
        <v>41.422547979766136</v>
      </c>
      <c r="AA90" s="4">
        <f t="shared" si="10"/>
        <v>-50.645621139867167</v>
      </c>
      <c r="AB90" s="4">
        <f t="shared" si="11"/>
        <v>32.347414045298201</v>
      </c>
      <c r="AC90" s="4">
        <f t="shared" si="12"/>
        <v>34.002637949368932</v>
      </c>
      <c r="AD90" s="4">
        <f t="shared" si="13"/>
        <v>33.573082424627202</v>
      </c>
      <c r="AE90" s="4">
        <f t="shared" si="14"/>
        <v>38.955671913276937</v>
      </c>
    </row>
    <row r="91" spans="2:31" x14ac:dyDescent="0.35">
      <c r="B91" s="3">
        <v>69.5</v>
      </c>
      <c r="C91" s="3">
        <v>41.598863226743902</v>
      </c>
      <c r="D91" s="3">
        <v>29.3638349955934</v>
      </c>
      <c r="E91" s="3">
        <v>28.511457316032601</v>
      </c>
      <c r="F91" s="3">
        <v>41.731557911270698</v>
      </c>
      <c r="G91" s="3">
        <v>42.5512893491168</v>
      </c>
      <c r="H91" s="3">
        <v>39.0593331348147</v>
      </c>
      <c r="I91" s="3">
        <v>-29.047157706670902</v>
      </c>
      <c r="J91" s="3">
        <v>-32.907697889041202</v>
      </c>
      <c r="K91" s="3">
        <v>-29.580843371686701</v>
      </c>
      <c r="L91" s="3">
        <v>32.6176954008425</v>
      </c>
      <c r="M91" s="3">
        <v>33.326362370601899</v>
      </c>
      <c r="N91" s="3">
        <v>29.499887219948199</v>
      </c>
      <c r="O91" s="3">
        <v>33.867749257196003</v>
      </c>
      <c r="P91" s="3">
        <v>33.409358004965597</v>
      </c>
      <c r="Q91" s="3">
        <v>32.960087609743098</v>
      </c>
      <c r="R91" s="3">
        <v>31.524608214549701</v>
      </c>
      <c r="S91" s="3">
        <v>37.819668481313599</v>
      </c>
      <c r="T91" s="3">
        <v>30.6889766276812</v>
      </c>
      <c r="U91" s="3">
        <v>40.104927457412799</v>
      </c>
      <c r="V91" s="3">
        <v>34.732871481681101</v>
      </c>
      <c r="W91" s="3">
        <v>40.3468380997449</v>
      </c>
      <c r="Y91" s="4">
        <f t="shared" si="8"/>
        <v>33.158051846123307</v>
      </c>
      <c r="Z91" s="4">
        <f t="shared" si="9"/>
        <v>41.114060131734071</v>
      </c>
      <c r="AA91" s="4">
        <f t="shared" si="10"/>
        <v>-30.511899655799599</v>
      </c>
      <c r="AB91" s="4">
        <f t="shared" si="11"/>
        <v>31.814648330464195</v>
      </c>
      <c r="AC91" s="4">
        <f t="shared" si="12"/>
        <v>33.412398290634897</v>
      </c>
      <c r="AD91" s="4">
        <f t="shared" si="13"/>
        <v>33.344417774514831</v>
      </c>
      <c r="AE91" s="4">
        <f t="shared" si="14"/>
        <v>38.394879012946269</v>
      </c>
    </row>
    <row r="92" spans="2:31" x14ac:dyDescent="0.35">
      <c r="B92" s="3">
        <v>70</v>
      </c>
      <c r="C92" s="3">
        <v>39.268294701381599</v>
      </c>
      <c r="D92" s="3">
        <v>29.283435578936999</v>
      </c>
      <c r="E92" s="3">
        <v>26.665198913565099</v>
      </c>
      <c r="F92" s="3">
        <v>40.093912490194803</v>
      </c>
      <c r="G92" s="3">
        <v>42.3001137226981</v>
      </c>
      <c r="H92" s="3">
        <v>39.196171696203699</v>
      </c>
      <c r="I92" s="3">
        <v>-10.1028318655343</v>
      </c>
      <c r="J92" s="3">
        <v>-13.2836728543699</v>
      </c>
      <c r="K92" s="3">
        <v>-11.009972478636399</v>
      </c>
      <c r="L92" s="3">
        <v>32.167249611199502</v>
      </c>
      <c r="M92" s="3">
        <v>32.9878052189136</v>
      </c>
      <c r="N92" s="3">
        <v>29.141081437074</v>
      </c>
      <c r="O92" s="3">
        <v>33.395675611539303</v>
      </c>
      <c r="P92" s="3">
        <v>32.794522488632403</v>
      </c>
      <c r="Q92" s="3">
        <v>32.360698783689003</v>
      </c>
      <c r="R92" s="3">
        <v>31.235560237094798</v>
      </c>
      <c r="S92" s="3">
        <v>37.058934812364903</v>
      </c>
      <c r="T92" s="3">
        <v>30.446946710707302</v>
      </c>
      <c r="U92" s="3">
        <v>39.240356960495497</v>
      </c>
      <c r="V92" s="3">
        <v>34.757082129554298</v>
      </c>
      <c r="W92" s="3">
        <v>39.631124396497803</v>
      </c>
      <c r="Y92" s="4">
        <f t="shared" si="8"/>
        <v>31.738976397961228</v>
      </c>
      <c r="Z92" s="4">
        <f t="shared" si="9"/>
        <v>40.53006596969886</v>
      </c>
      <c r="AA92" s="4">
        <f t="shared" si="10"/>
        <v>-11.465492399513534</v>
      </c>
      <c r="AB92" s="4">
        <f t="shared" si="11"/>
        <v>31.432045422395703</v>
      </c>
      <c r="AC92" s="4">
        <f t="shared" si="12"/>
        <v>32.850298961286903</v>
      </c>
      <c r="AD92" s="4">
        <f t="shared" si="13"/>
        <v>32.913813920055667</v>
      </c>
      <c r="AE92" s="4">
        <f t="shared" si="14"/>
        <v>37.876187828849197</v>
      </c>
    </row>
    <row r="93" spans="2:31" x14ac:dyDescent="0.35">
      <c r="B93" s="3">
        <v>70.5</v>
      </c>
      <c r="C93" s="3">
        <v>37.015963345209897</v>
      </c>
      <c r="D93" s="3">
        <v>29.350559509732001</v>
      </c>
      <c r="E93" s="3">
        <v>24.4769161398699</v>
      </c>
      <c r="F93" s="3">
        <v>38.6542163862389</v>
      </c>
      <c r="G93" s="3">
        <v>41.878593077410002</v>
      </c>
      <c r="H93" s="3">
        <v>38.581325047643602</v>
      </c>
      <c r="I93" s="3">
        <v>6.85013948118422</v>
      </c>
      <c r="J93" s="3">
        <v>3.8462158561237598</v>
      </c>
      <c r="K93" s="3">
        <v>5.1851966013949804</v>
      </c>
      <c r="L93" s="3">
        <v>31.378906306371199</v>
      </c>
      <c r="M93" s="3">
        <v>33.028033417387697</v>
      </c>
      <c r="N93" s="3">
        <v>28.8505637094995</v>
      </c>
      <c r="O93" s="3">
        <v>32.784594290533299</v>
      </c>
      <c r="P93" s="3">
        <v>32.1052690092963</v>
      </c>
      <c r="Q93" s="3">
        <v>32.226640141594203</v>
      </c>
      <c r="R93" s="3">
        <v>30.812247868594</v>
      </c>
      <c r="S93" s="3">
        <v>36.258752853412702</v>
      </c>
      <c r="T93" s="3">
        <v>30.227696658770899</v>
      </c>
      <c r="U93" s="3">
        <v>38.331746980034701</v>
      </c>
      <c r="V93" s="3">
        <v>34.553349090954498</v>
      </c>
      <c r="W93" s="3">
        <v>38.745268258695702</v>
      </c>
      <c r="Y93" s="4">
        <f t="shared" si="8"/>
        <v>30.281146331603935</v>
      </c>
      <c r="Z93" s="4">
        <f t="shared" si="9"/>
        <v>39.704711503764166</v>
      </c>
      <c r="AA93" s="4">
        <f t="shared" si="10"/>
        <v>5.2938506462343193</v>
      </c>
      <c r="AB93" s="4">
        <f t="shared" si="11"/>
        <v>31.085834477752798</v>
      </c>
      <c r="AC93" s="4">
        <f t="shared" si="12"/>
        <v>32.372167813807934</v>
      </c>
      <c r="AD93" s="4">
        <f t="shared" si="13"/>
        <v>32.432899126925868</v>
      </c>
      <c r="AE93" s="4">
        <f t="shared" si="14"/>
        <v>37.210121443228296</v>
      </c>
    </row>
    <row r="94" spans="2:31" x14ac:dyDescent="0.35">
      <c r="B94" s="3">
        <v>71</v>
      </c>
      <c r="C94" s="3">
        <v>34.491744745503802</v>
      </c>
      <c r="D94" s="3">
        <v>29.111590681605001</v>
      </c>
      <c r="E94" s="3">
        <v>22.537306784590701</v>
      </c>
      <c r="F94" s="3">
        <v>37.991658318587497</v>
      </c>
      <c r="G94" s="3">
        <v>41.360762170606897</v>
      </c>
      <c r="H94" s="3">
        <v>37.685863412594003</v>
      </c>
      <c r="I94" s="3">
        <v>20.525611162453199</v>
      </c>
      <c r="J94" s="3">
        <v>17.534636609438401</v>
      </c>
      <c r="K94" s="3">
        <v>18.192387677204</v>
      </c>
      <c r="L94" s="3">
        <v>30.542972658861999</v>
      </c>
      <c r="M94" s="3">
        <v>32.708285958539101</v>
      </c>
      <c r="N94" s="3">
        <v>28.825058886185602</v>
      </c>
      <c r="O94" s="3">
        <v>32.265090191094799</v>
      </c>
      <c r="P94" s="3">
        <v>31.400210826968099</v>
      </c>
      <c r="Q94" s="3">
        <v>31.669555713709698</v>
      </c>
      <c r="R94" s="3">
        <v>30.670751332820899</v>
      </c>
      <c r="S94" s="3">
        <v>35.461733743258598</v>
      </c>
      <c r="T94" s="3">
        <v>29.9566349029481</v>
      </c>
      <c r="U94" s="3">
        <v>36.803105036047199</v>
      </c>
      <c r="V94" s="3">
        <v>34.712287472870997</v>
      </c>
      <c r="W94" s="3">
        <v>38.137317536674097</v>
      </c>
      <c r="Y94" s="4">
        <f t="shared" si="8"/>
        <v>28.713547403899835</v>
      </c>
      <c r="Z94" s="4">
        <f t="shared" si="9"/>
        <v>39.012761300596132</v>
      </c>
      <c r="AA94" s="4">
        <f t="shared" si="10"/>
        <v>18.750878483031865</v>
      </c>
      <c r="AB94" s="4">
        <f t="shared" si="11"/>
        <v>30.692105834528899</v>
      </c>
      <c r="AC94" s="4">
        <f t="shared" si="12"/>
        <v>31.778285577257531</v>
      </c>
      <c r="AD94" s="4">
        <f t="shared" si="13"/>
        <v>32.02970665967586</v>
      </c>
      <c r="AE94" s="4">
        <f t="shared" si="14"/>
        <v>36.550903348530767</v>
      </c>
    </row>
    <row r="95" spans="2:31" x14ac:dyDescent="0.35">
      <c r="B95" s="3">
        <v>71.5</v>
      </c>
      <c r="C95" s="3">
        <v>31.6251484995603</v>
      </c>
      <c r="D95" s="3">
        <v>28.417064440689</v>
      </c>
      <c r="E95" s="3">
        <v>20.843629094681202</v>
      </c>
      <c r="F95" s="3">
        <v>36.776628849428299</v>
      </c>
      <c r="G95" s="3">
        <v>40.635832167621999</v>
      </c>
      <c r="H95" s="3">
        <v>36.624932475701897</v>
      </c>
      <c r="I95" s="3">
        <v>30.933804289635901</v>
      </c>
      <c r="J95" s="3">
        <v>28.1022571847958</v>
      </c>
      <c r="K95" s="3">
        <v>27.889554633745899</v>
      </c>
      <c r="L95" s="3">
        <v>29.3263487284717</v>
      </c>
      <c r="M95" s="3">
        <v>31.8680385293973</v>
      </c>
      <c r="N95" s="3">
        <v>28.717243014901701</v>
      </c>
      <c r="O95" s="3">
        <v>31.464923992966799</v>
      </c>
      <c r="P95" s="3">
        <v>30.6413672082316</v>
      </c>
      <c r="Q95" s="3">
        <v>30.758884157687199</v>
      </c>
      <c r="R95" s="3">
        <v>30.2938864211043</v>
      </c>
      <c r="S95" s="3">
        <v>34.439412923176299</v>
      </c>
      <c r="T95" s="3">
        <v>29.596013111483</v>
      </c>
      <c r="U95" s="3">
        <v>35.333553448565901</v>
      </c>
      <c r="V95" s="3">
        <v>34.646740870032701</v>
      </c>
      <c r="W95" s="3">
        <v>37.401807599865002</v>
      </c>
      <c r="Y95" s="4">
        <f t="shared" si="8"/>
        <v>26.961947344976835</v>
      </c>
      <c r="Z95" s="4">
        <f t="shared" si="9"/>
        <v>38.01246449758407</v>
      </c>
      <c r="AA95" s="4">
        <f t="shared" si="10"/>
        <v>28.975205369392537</v>
      </c>
      <c r="AB95" s="4">
        <f t="shared" si="11"/>
        <v>29.970543424256899</v>
      </c>
      <c r="AC95" s="4">
        <f t="shared" si="12"/>
        <v>30.955058452961868</v>
      </c>
      <c r="AD95" s="4">
        <f t="shared" si="13"/>
        <v>31.443104151921201</v>
      </c>
      <c r="AE95" s="4">
        <f t="shared" si="14"/>
        <v>35.794033972821204</v>
      </c>
    </row>
    <row r="96" spans="2:31" x14ac:dyDescent="0.35">
      <c r="B96" s="3">
        <v>72</v>
      </c>
      <c r="C96" s="3">
        <v>29.6631188112381</v>
      </c>
      <c r="D96" s="3">
        <v>26.858252466397101</v>
      </c>
      <c r="E96" s="3">
        <v>19.098465687726801</v>
      </c>
      <c r="F96" s="3">
        <v>35.554825930045403</v>
      </c>
      <c r="G96" s="3">
        <v>39.739162947247202</v>
      </c>
      <c r="H96" s="3">
        <v>35.466475246080897</v>
      </c>
      <c r="I96" s="3">
        <v>38.552326311221897</v>
      </c>
      <c r="J96" s="3">
        <v>35.375772515257701</v>
      </c>
      <c r="K96" s="3">
        <v>34.8581104160777</v>
      </c>
      <c r="L96" s="3">
        <v>28.314715523846999</v>
      </c>
      <c r="M96" s="3">
        <v>31.2292229172456</v>
      </c>
      <c r="N96" s="3">
        <v>28.183948407359001</v>
      </c>
      <c r="O96" s="3">
        <v>30.505315621567799</v>
      </c>
      <c r="P96" s="3">
        <v>30.015606577526999</v>
      </c>
      <c r="Q96" s="3">
        <v>30.081554895930299</v>
      </c>
      <c r="R96" s="3">
        <v>29.345974530351199</v>
      </c>
      <c r="S96" s="3">
        <v>33.486011157590603</v>
      </c>
      <c r="T96" s="3">
        <v>29.251568931474999</v>
      </c>
      <c r="U96" s="3">
        <v>34.224329077358902</v>
      </c>
      <c r="V96" s="3">
        <v>33.790792769658403</v>
      </c>
      <c r="W96" s="3">
        <v>36.401622727177397</v>
      </c>
      <c r="Y96" s="4">
        <f t="shared" si="8"/>
        <v>25.206612321787333</v>
      </c>
      <c r="Z96" s="4">
        <f t="shared" si="9"/>
        <v>36.92015470779117</v>
      </c>
      <c r="AA96" s="4">
        <f t="shared" si="10"/>
        <v>36.262069747519099</v>
      </c>
      <c r="AB96" s="4">
        <f t="shared" si="11"/>
        <v>29.242628949483869</v>
      </c>
      <c r="AC96" s="4">
        <f t="shared" si="12"/>
        <v>30.200825698341699</v>
      </c>
      <c r="AD96" s="4">
        <f t="shared" si="13"/>
        <v>30.694518206472267</v>
      </c>
      <c r="AE96" s="4">
        <f t="shared" si="14"/>
        <v>34.805581524731565</v>
      </c>
    </row>
    <row r="97" spans="2:31" x14ac:dyDescent="0.35">
      <c r="B97" s="3">
        <v>72.5</v>
      </c>
      <c r="C97" s="3">
        <v>28.143811463152598</v>
      </c>
      <c r="D97" s="3">
        <v>24.095797177336099</v>
      </c>
      <c r="E97" s="3">
        <v>17.270797821335499</v>
      </c>
      <c r="F97" s="3">
        <v>34.809355608739999</v>
      </c>
      <c r="G97" s="3">
        <v>38.673254373697702</v>
      </c>
      <c r="H97" s="3">
        <v>34.292502038557899</v>
      </c>
      <c r="I97" s="3">
        <v>43.562579808609598</v>
      </c>
      <c r="J97" s="3">
        <v>39.962920100809598</v>
      </c>
      <c r="K97" s="3">
        <v>39.624111866149299</v>
      </c>
      <c r="L97" s="3">
        <v>27.8572142472484</v>
      </c>
      <c r="M97" s="3">
        <v>30.662030838817799</v>
      </c>
      <c r="N97" s="3">
        <v>27.673910955206299</v>
      </c>
      <c r="O97" s="3">
        <v>29.8030847754676</v>
      </c>
      <c r="P97" s="3">
        <v>29.836424140506601</v>
      </c>
      <c r="Q97" s="3">
        <v>29.221833980885702</v>
      </c>
      <c r="R97" s="3">
        <v>28.607703856775299</v>
      </c>
      <c r="S97" s="3">
        <v>32.740481306518397</v>
      </c>
      <c r="T97" s="3">
        <v>28.6223666648525</v>
      </c>
      <c r="U97" s="3">
        <v>33.177256967111703</v>
      </c>
      <c r="V97" s="3">
        <v>32.993909651983003</v>
      </c>
      <c r="W97" s="3">
        <v>35.121381722975997</v>
      </c>
      <c r="Y97" s="4">
        <f t="shared" si="8"/>
        <v>23.170135487274734</v>
      </c>
      <c r="Z97" s="4">
        <f t="shared" si="9"/>
        <v>35.925037340331869</v>
      </c>
      <c r="AA97" s="4">
        <f t="shared" si="10"/>
        <v>41.04987059185617</v>
      </c>
      <c r="AB97" s="4">
        <f t="shared" si="11"/>
        <v>28.731052013757502</v>
      </c>
      <c r="AC97" s="4">
        <f t="shared" si="12"/>
        <v>29.620447632286638</v>
      </c>
      <c r="AD97" s="4">
        <f t="shared" si="13"/>
        <v>29.990183942715401</v>
      </c>
      <c r="AE97" s="4">
        <f t="shared" si="14"/>
        <v>33.764182780690234</v>
      </c>
    </row>
    <row r="98" spans="2:31" x14ac:dyDescent="0.35">
      <c r="B98" s="3">
        <v>73</v>
      </c>
      <c r="C98" s="3">
        <v>26.1361017377107</v>
      </c>
      <c r="D98" s="3">
        <v>20.905843324061198</v>
      </c>
      <c r="E98" s="3">
        <v>15.3074011843175</v>
      </c>
      <c r="F98" s="3">
        <v>33.827922960983003</v>
      </c>
      <c r="G98" s="3">
        <v>37.834111352436203</v>
      </c>
      <c r="H98" s="3">
        <v>33.133195740816198</v>
      </c>
      <c r="I98" s="3">
        <v>46.330957810524602</v>
      </c>
      <c r="J98" s="3">
        <v>42.898746277780397</v>
      </c>
      <c r="K98" s="3">
        <v>42.597898848717499</v>
      </c>
      <c r="L98" s="3">
        <v>27.568750801822802</v>
      </c>
      <c r="M98" s="3">
        <v>29.904703374707498</v>
      </c>
      <c r="N98" s="3">
        <v>27.5422230444589</v>
      </c>
      <c r="O98" s="3">
        <v>29.037190790929301</v>
      </c>
      <c r="P98" s="3">
        <v>29.704444137386801</v>
      </c>
      <c r="Q98" s="3">
        <v>28.103156384101801</v>
      </c>
      <c r="R98" s="3">
        <v>28.160585279070499</v>
      </c>
      <c r="S98" s="3">
        <v>31.996298599094899</v>
      </c>
      <c r="T98" s="3">
        <v>27.992854069098001</v>
      </c>
      <c r="U98" s="3">
        <v>32.153489821019797</v>
      </c>
      <c r="V98" s="3">
        <v>32.6544432008046</v>
      </c>
      <c r="W98" s="3">
        <v>33.911633258626601</v>
      </c>
      <c r="Y98" s="4">
        <f t="shared" si="8"/>
        <v>20.783115415363131</v>
      </c>
      <c r="Z98" s="4">
        <f t="shared" si="9"/>
        <v>34.931743351411804</v>
      </c>
      <c r="AA98" s="4">
        <f t="shared" si="10"/>
        <v>43.942534312340833</v>
      </c>
      <c r="AB98" s="4">
        <f t="shared" si="11"/>
        <v>28.338559073663067</v>
      </c>
      <c r="AC98" s="4">
        <f t="shared" si="12"/>
        <v>28.948263770805966</v>
      </c>
      <c r="AD98" s="4">
        <f t="shared" si="13"/>
        <v>29.383245982421133</v>
      </c>
      <c r="AE98" s="4">
        <f t="shared" si="14"/>
        <v>32.906522093483666</v>
      </c>
    </row>
    <row r="99" spans="2:31" x14ac:dyDescent="0.35">
      <c r="B99" s="3">
        <v>73.5</v>
      </c>
      <c r="C99" s="3">
        <v>24.187586014421498</v>
      </c>
      <c r="D99" s="3">
        <v>17.8615605214966</v>
      </c>
      <c r="E99" s="3">
        <v>13.484689651998201</v>
      </c>
      <c r="F99" s="3">
        <v>32.659393321995502</v>
      </c>
      <c r="G99" s="3">
        <v>37.279029345971601</v>
      </c>
      <c r="H99" s="3">
        <v>32.028511478623201</v>
      </c>
      <c r="I99" s="3">
        <v>47.558591995788902</v>
      </c>
      <c r="J99" s="3">
        <v>44.701966500038999</v>
      </c>
      <c r="K99" s="3">
        <v>44.629492272547303</v>
      </c>
      <c r="L99" s="3">
        <v>27.527564404520898</v>
      </c>
      <c r="M99" s="3">
        <v>29.580306656200602</v>
      </c>
      <c r="N99" s="3">
        <v>27.3894460229495</v>
      </c>
      <c r="O99" s="3">
        <v>28.104047172502</v>
      </c>
      <c r="P99" s="3">
        <v>29.3592340317267</v>
      </c>
      <c r="Q99" s="3">
        <v>27.2761859116304</v>
      </c>
      <c r="R99" s="3">
        <v>27.574143538070501</v>
      </c>
      <c r="S99" s="3">
        <v>31.533305117819499</v>
      </c>
      <c r="T99" s="3">
        <v>27.825124426458299</v>
      </c>
      <c r="U99" s="3">
        <v>31.208324462155701</v>
      </c>
      <c r="V99" s="3">
        <v>32.456929150319503</v>
      </c>
      <c r="W99" s="3">
        <v>33.188950126583698</v>
      </c>
      <c r="Y99" s="4">
        <f t="shared" si="8"/>
        <v>18.511278729305435</v>
      </c>
      <c r="Z99" s="4">
        <f t="shared" si="9"/>
        <v>33.988978048863437</v>
      </c>
      <c r="AA99" s="4">
        <f t="shared" si="10"/>
        <v>45.630016922791732</v>
      </c>
      <c r="AB99" s="4">
        <f t="shared" si="11"/>
        <v>28.165772361223663</v>
      </c>
      <c r="AC99" s="4">
        <f t="shared" si="12"/>
        <v>28.2464890386197</v>
      </c>
      <c r="AD99" s="4">
        <f t="shared" si="13"/>
        <v>28.977524360782766</v>
      </c>
      <c r="AE99" s="4">
        <f t="shared" si="14"/>
        <v>32.284734579686301</v>
      </c>
    </row>
    <row r="100" spans="2:31" x14ac:dyDescent="0.35">
      <c r="B100" s="3">
        <v>74</v>
      </c>
      <c r="C100" s="3">
        <v>22.452366723513599</v>
      </c>
      <c r="D100" s="3">
        <v>15.228559057312999</v>
      </c>
      <c r="E100" s="3">
        <v>11.6423678348721</v>
      </c>
      <c r="F100" s="3">
        <v>31.767388799142399</v>
      </c>
      <c r="G100" s="3">
        <v>36.9265134543814</v>
      </c>
      <c r="H100" s="3">
        <v>30.9303141233177</v>
      </c>
      <c r="I100" s="3">
        <v>47.818134908203703</v>
      </c>
      <c r="J100" s="3">
        <v>45.192802933409602</v>
      </c>
      <c r="K100" s="3">
        <v>45.897075060379201</v>
      </c>
      <c r="L100" s="3">
        <v>27.919867005305299</v>
      </c>
      <c r="M100" s="3">
        <v>29.700923029465098</v>
      </c>
      <c r="N100" s="3">
        <v>27.4655358010918</v>
      </c>
      <c r="O100" s="3">
        <v>27.506150771562801</v>
      </c>
      <c r="P100" s="3">
        <v>29.276924071594301</v>
      </c>
      <c r="Q100" s="3">
        <v>26.7631012310461</v>
      </c>
      <c r="R100" s="3">
        <v>27.121272368560899</v>
      </c>
      <c r="S100" s="3">
        <v>31.1351361074613</v>
      </c>
      <c r="T100" s="3">
        <v>27.8078989838388</v>
      </c>
      <c r="U100" s="3">
        <v>30.302761834958101</v>
      </c>
      <c r="V100" s="3">
        <v>32.345720696514697</v>
      </c>
      <c r="W100" s="3">
        <v>32.655595223351199</v>
      </c>
      <c r="Y100" s="4">
        <f t="shared" si="8"/>
        <v>16.441097871899569</v>
      </c>
      <c r="Z100" s="4">
        <f t="shared" si="9"/>
        <v>33.208072125613832</v>
      </c>
      <c r="AA100" s="4">
        <f t="shared" si="10"/>
        <v>46.302670967330833</v>
      </c>
      <c r="AB100" s="4">
        <f t="shared" si="11"/>
        <v>28.362108611954067</v>
      </c>
      <c r="AC100" s="4">
        <f t="shared" si="12"/>
        <v>27.848725358067735</v>
      </c>
      <c r="AD100" s="4">
        <f t="shared" si="13"/>
        <v>28.688102486620334</v>
      </c>
      <c r="AE100" s="4">
        <f t="shared" si="14"/>
        <v>31.768025918274663</v>
      </c>
    </row>
    <row r="101" spans="2:31" x14ac:dyDescent="0.35">
      <c r="B101" s="3">
        <v>74.5</v>
      </c>
      <c r="C101" s="3">
        <v>20.377755516626301</v>
      </c>
      <c r="D101" s="3">
        <v>12.937492586725901</v>
      </c>
      <c r="E101" s="3">
        <v>9.9518343301282393</v>
      </c>
      <c r="F101" s="3">
        <v>30.987629028700798</v>
      </c>
      <c r="G101" s="3">
        <v>36.827161492577503</v>
      </c>
      <c r="H101" s="3">
        <v>29.707336723699701</v>
      </c>
      <c r="I101" s="3">
        <v>47.250490837255697</v>
      </c>
      <c r="J101" s="3">
        <v>44.953382898938202</v>
      </c>
      <c r="K101" s="3">
        <v>46.163090285347202</v>
      </c>
      <c r="L101" s="3">
        <v>28.133105581811201</v>
      </c>
      <c r="M101" s="3">
        <v>29.946882653650501</v>
      </c>
      <c r="N101" s="3">
        <v>27.666352457565701</v>
      </c>
      <c r="O101" s="3">
        <v>27.420715610374302</v>
      </c>
      <c r="P101" s="3">
        <v>29.250336570897399</v>
      </c>
      <c r="Q101" s="3">
        <v>26.201731146513801</v>
      </c>
      <c r="R101" s="3">
        <v>27.177586986292201</v>
      </c>
      <c r="S101" s="3">
        <v>30.668651845696601</v>
      </c>
      <c r="T101" s="3">
        <v>27.631338502849101</v>
      </c>
      <c r="U101" s="3">
        <v>29.277287419912799</v>
      </c>
      <c r="V101" s="3">
        <v>32.110900768270099</v>
      </c>
      <c r="W101" s="3">
        <v>32.246073489689998</v>
      </c>
      <c r="Y101" s="4">
        <f t="shared" si="8"/>
        <v>14.422360811160146</v>
      </c>
      <c r="Z101" s="4">
        <f t="shared" si="9"/>
        <v>32.507375748325998</v>
      </c>
      <c r="AA101" s="4">
        <f t="shared" si="10"/>
        <v>46.1223213405137</v>
      </c>
      <c r="AB101" s="4">
        <f t="shared" si="11"/>
        <v>28.582113564342468</v>
      </c>
      <c r="AC101" s="4">
        <f t="shared" si="12"/>
        <v>27.624261109261834</v>
      </c>
      <c r="AD101" s="4">
        <f t="shared" si="13"/>
        <v>28.492525778279301</v>
      </c>
      <c r="AE101" s="4">
        <f t="shared" si="14"/>
        <v>31.211420559290968</v>
      </c>
    </row>
    <row r="102" spans="2:31" x14ac:dyDescent="0.35">
      <c r="B102" s="3">
        <v>75</v>
      </c>
      <c r="C102" s="3">
        <v>18.0288198883358</v>
      </c>
      <c r="D102" s="3">
        <v>11.069344370940501</v>
      </c>
      <c r="E102" s="3">
        <v>8.7132147212667004</v>
      </c>
      <c r="F102" s="3">
        <v>30.401758956529999</v>
      </c>
      <c r="G102" s="3">
        <v>36.913559223189402</v>
      </c>
      <c r="H102" s="3">
        <v>28.5062196968073</v>
      </c>
      <c r="I102" s="3">
        <v>46.430984689560901</v>
      </c>
      <c r="J102" s="3">
        <v>44.866419054929203</v>
      </c>
      <c r="K102" s="3">
        <v>45.778148045648798</v>
      </c>
      <c r="L102" s="3">
        <v>28.093839049167499</v>
      </c>
      <c r="M102" s="3">
        <v>30.0035800905953</v>
      </c>
      <c r="N102" s="3">
        <v>27.451212433193199</v>
      </c>
      <c r="O102" s="3">
        <v>27.369668546297198</v>
      </c>
      <c r="P102" s="3">
        <v>28.625703172154999</v>
      </c>
      <c r="Q102" s="3">
        <v>25.791750471924701</v>
      </c>
      <c r="R102" s="3">
        <v>26.9760215629002</v>
      </c>
      <c r="S102" s="3">
        <v>30.259252661257602</v>
      </c>
      <c r="T102" s="3">
        <v>27.619651940593702</v>
      </c>
      <c r="U102" s="3">
        <v>28.299898662721802</v>
      </c>
      <c r="V102" s="3">
        <v>31.726841467322298</v>
      </c>
      <c r="W102" s="3">
        <v>32.274632766362998</v>
      </c>
      <c r="Y102" s="4">
        <f t="shared" si="8"/>
        <v>12.603792993514334</v>
      </c>
      <c r="Z102" s="4">
        <f t="shared" si="9"/>
        <v>31.940512625508898</v>
      </c>
      <c r="AA102" s="4">
        <f t="shared" si="10"/>
        <v>45.691850596712975</v>
      </c>
      <c r="AB102" s="4">
        <f t="shared" si="11"/>
        <v>28.516210524318666</v>
      </c>
      <c r="AC102" s="4">
        <f t="shared" si="12"/>
        <v>27.262374063458964</v>
      </c>
      <c r="AD102" s="4">
        <f t="shared" si="13"/>
        <v>28.284975388250501</v>
      </c>
      <c r="AE102" s="4">
        <f t="shared" si="14"/>
        <v>30.767124298802369</v>
      </c>
    </row>
    <row r="103" spans="2:31" x14ac:dyDescent="0.35">
      <c r="B103" s="3">
        <v>75.5</v>
      </c>
      <c r="C103" s="3">
        <v>16.099249237161001</v>
      </c>
      <c r="D103" s="3">
        <v>9.5882745397234395</v>
      </c>
      <c r="E103" s="3">
        <v>7.6771764420892596</v>
      </c>
      <c r="F103" s="3">
        <v>30.0524432196462</v>
      </c>
      <c r="G103" s="3">
        <v>36.876031133269997</v>
      </c>
      <c r="H103" s="3">
        <v>27.832653893448398</v>
      </c>
      <c r="I103" s="3">
        <v>45.711139467686401</v>
      </c>
      <c r="J103" s="3">
        <v>44.202429826520401</v>
      </c>
      <c r="K103" s="3">
        <v>45.493505280688403</v>
      </c>
      <c r="L103" s="3">
        <v>28.098889207494199</v>
      </c>
      <c r="M103" s="3">
        <v>30.151675623038699</v>
      </c>
      <c r="N103" s="3">
        <v>27.1002924242168</v>
      </c>
      <c r="O103" s="3">
        <v>27.309100620676301</v>
      </c>
      <c r="P103" s="3">
        <v>28.151777524986301</v>
      </c>
      <c r="Q103" s="3">
        <v>25.559052631444501</v>
      </c>
      <c r="R103" s="3">
        <v>26.491262039676599</v>
      </c>
      <c r="S103" s="3">
        <v>29.552566694445002</v>
      </c>
      <c r="T103" s="3">
        <v>27.4183569080121</v>
      </c>
      <c r="U103" s="3">
        <v>27.600858440045599</v>
      </c>
      <c r="V103" s="3">
        <v>31.492111070989601</v>
      </c>
      <c r="W103" s="3">
        <v>31.986843413576999</v>
      </c>
      <c r="Y103" s="4">
        <f t="shared" si="8"/>
        <v>11.121566739657901</v>
      </c>
      <c r="Z103" s="4">
        <f t="shared" si="9"/>
        <v>31.587042748788196</v>
      </c>
      <c r="AA103" s="4">
        <f t="shared" si="10"/>
        <v>45.135691524965068</v>
      </c>
      <c r="AB103" s="4">
        <f t="shared" si="11"/>
        <v>28.450285751583234</v>
      </c>
      <c r="AC103" s="4">
        <f t="shared" si="12"/>
        <v>27.006643592369034</v>
      </c>
      <c r="AD103" s="4">
        <f t="shared" si="13"/>
        <v>27.8207285473779</v>
      </c>
      <c r="AE103" s="4">
        <f t="shared" si="14"/>
        <v>30.3599376415374</v>
      </c>
    </row>
    <row r="104" spans="2:31" x14ac:dyDescent="0.35">
      <c r="B104" s="3">
        <v>76</v>
      </c>
      <c r="C104" s="3">
        <v>14.1481695059783</v>
      </c>
      <c r="D104" s="3">
        <v>8.4105015599778898</v>
      </c>
      <c r="E104" s="3">
        <v>6.6986426427937404</v>
      </c>
      <c r="F104" s="3">
        <v>29.255965994779199</v>
      </c>
      <c r="G104" s="3">
        <v>36.560059956072003</v>
      </c>
      <c r="H104" s="3">
        <v>27.4223697241938</v>
      </c>
      <c r="I104" s="3">
        <v>45.384380625478101</v>
      </c>
      <c r="J104" s="3">
        <v>43.116491265228802</v>
      </c>
      <c r="K104" s="3">
        <v>44.874808546192597</v>
      </c>
      <c r="L104" s="3">
        <v>28.1243006237654</v>
      </c>
      <c r="M104" s="3">
        <v>30.284453243485501</v>
      </c>
      <c r="N104" s="3">
        <v>26.696125286664099</v>
      </c>
      <c r="O104" s="3">
        <v>27.018094290320999</v>
      </c>
      <c r="P104" s="3">
        <v>28.023824457520799</v>
      </c>
      <c r="Q104" s="3">
        <v>25.312362248854502</v>
      </c>
      <c r="R104" s="3">
        <v>26.024328803707402</v>
      </c>
      <c r="S104" s="3">
        <v>28.731345628993601</v>
      </c>
      <c r="T104" s="3">
        <v>27.138566747555402</v>
      </c>
      <c r="U104" s="3">
        <v>27.183432239681999</v>
      </c>
      <c r="V104" s="3">
        <v>31.125688053483401</v>
      </c>
      <c r="W104" s="3">
        <v>31.417200425040999</v>
      </c>
      <c r="Y104" s="4">
        <f t="shared" si="8"/>
        <v>9.7524379029166433</v>
      </c>
      <c r="Z104" s="4">
        <f t="shared" si="9"/>
        <v>31.079465225014999</v>
      </c>
      <c r="AA104" s="4">
        <f t="shared" si="10"/>
        <v>44.458560145633164</v>
      </c>
      <c r="AB104" s="4">
        <f t="shared" si="11"/>
        <v>28.368293051304999</v>
      </c>
      <c r="AC104" s="4">
        <f t="shared" si="12"/>
        <v>26.7847603322321</v>
      </c>
      <c r="AD104" s="4">
        <f t="shared" si="13"/>
        <v>27.2980803934188</v>
      </c>
      <c r="AE104" s="4">
        <f t="shared" si="14"/>
        <v>29.908773572735466</v>
      </c>
    </row>
    <row r="105" spans="2:31" x14ac:dyDescent="0.35">
      <c r="B105" s="3">
        <v>76.5</v>
      </c>
      <c r="C105" s="3">
        <v>12.165880956178199</v>
      </c>
      <c r="D105" s="3">
        <v>7.3173018125073099</v>
      </c>
      <c r="E105" s="3">
        <v>6.0780959957947402</v>
      </c>
      <c r="F105" s="3">
        <v>28.626032118823801</v>
      </c>
      <c r="G105" s="3">
        <v>36.163799729257903</v>
      </c>
      <c r="H105" s="3">
        <v>27.177324317965599</v>
      </c>
      <c r="I105" s="3">
        <v>45.2148071028668</v>
      </c>
      <c r="J105" s="3">
        <v>42.929702101903899</v>
      </c>
      <c r="K105" s="3">
        <v>44.170035568346599</v>
      </c>
      <c r="L105" s="3">
        <v>28.1358843796285</v>
      </c>
      <c r="M105" s="3">
        <v>30.427858725942102</v>
      </c>
      <c r="N105" s="3">
        <v>26.090666068732698</v>
      </c>
      <c r="O105" s="3">
        <v>26.745116632692799</v>
      </c>
      <c r="P105" s="3">
        <v>27.8148550490133</v>
      </c>
      <c r="Q105" s="3">
        <v>25.380307156535</v>
      </c>
      <c r="R105" s="3">
        <v>25.5837105248442</v>
      </c>
      <c r="S105" s="3">
        <v>27.939386733713</v>
      </c>
      <c r="T105" s="3">
        <v>27.230126902474101</v>
      </c>
      <c r="U105" s="3">
        <v>27.120000118855302</v>
      </c>
      <c r="V105" s="3">
        <v>30.739244186769401</v>
      </c>
      <c r="W105" s="3">
        <v>31.584259265943</v>
      </c>
      <c r="Y105" s="4">
        <f t="shared" si="8"/>
        <v>8.5204262548267504</v>
      </c>
      <c r="Z105" s="4">
        <f t="shared" si="9"/>
        <v>30.655718722015767</v>
      </c>
      <c r="AA105" s="4">
        <f t="shared" si="10"/>
        <v>44.104848257705761</v>
      </c>
      <c r="AB105" s="4">
        <f t="shared" si="11"/>
        <v>28.218136391434431</v>
      </c>
      <c r="AC105" s="4">
        <f t="shared" si="12"/>
        <v>26.646759612747033</v>
      </c>
      <c r="AD105" s="4">
        <f t="shared" si="13"/>
        <v>26.917741387010434</v>
      </c>
      <c r="AE105" s="4">
        <f t="shared" si="14"/>
        <v>29.814501190522567</v>
      </c>
    </row>
    <row r="106" spans="2:31" x14ac:dyDescent="0.35">
      <c r="B106" s="3">
        <v>77</v>
      </c>
      <c r="C106" s="3">
        <v>10.555063151737301</v>
      </c>
      <c r="D106" s="3">
        <v>6.5045483798255601</v>
      </c>
      <c r="E106" s="3">
        <v>5.6543972296273104</v>
      </c>
      <c r="F106" s="3">
        <v>28.176669698158801</v>
      </c>
      <c r="G106" s="3">
        <v>35.700702153549599</v>
      </c>
      <c r="H106" s="3">
        <v>27.189382698642401</v>
      </c>
      <c r="I106" s="3">
        <v>44.7416446720556</v>
      </c>
      <c r="J106" s="3">
        <v>43.121414201637101</v>
      </c>
      <c r="K106" s="3">
        <v>43.676985543446101</v>
      </c>
      <c r="L106" s="3">
        <v>28.365180802564499</v>
      </c>
      <c r="M106" s="3">
        <v>30.4056564731106</v>
      </c>
      <c r="N106" s="3">
        <v>25.830938938712599</v>
      </c>
      <c r="O106" s="3">
        <v>26.530425698188498</v>
      </c>
      <c r="P106" s="3">
        <v>27.5782362411516</v>
      </c>
      <c r="Q106" s="3">
        <v>25.903289171736802</v>
      </c>
      <c r="R106" s="3">
        <v>25.251962252289101</v>
      </c>
      <c r="S106" s="3">
        <v>27.0109545423221</v>
      </c>
      <c r="T106" s="3">
        <v>27.608444203939801</v>
      </c>
      <c r="U106" s="3">
        <v>27.2473072244284</v>
      </c>
      <c r="V106" s="3">
        <v>31.034938346806701</v>
      </c>
      <c r="W106" s="3">
        <v>31.6938334726477</v>
      </c>
      <c r="Y106" s="4">
        <f t="shared" si="8"/>
        <v>7.571336253730057</v>
      </c>
      <c r="Z106" s="4">
        <f t="shared" si="9"/>
        <v>30.355584850116937</v>
      </c>
      <c r="AA106" s="4">
        <f t="shared" si="10"/>
        <v>43.846681472379601</v>
      </c>
      <c r="AB106" s="4">
        <f t="shared" si="11"/>
        <v>28.200592071462566</v>
      </c>
      <c r="AC106" s="4">
        <f t="shared" si="12"/>
        <v>26.670650370358967</v>
      </c>
      <c r="AD106" s="4">
        <f t="shared" si="13"/>
        <v>26.623786999516998</v>
      </c>
      <c r="AE106" s="4">
        <f t="shared" si="14"/>
        <v>29.992026347960934</v>
      </c>
    </row>
    <row r="107" spans="2:31" x14ac:dyDescent="0.35">
      <c r="B107" s="3">
        <v>77.5</v>
      </c>
      <c r="C107" s="3">
        <v>9.3160042809501498</v>
      </c>
      <c r="D107" s="3">
        <v>6.1803902542055802</v>
      </c>
      <c r="E107" s="3">
        <v>5.35086812105635</v>
      </c>
      <c r="F107" s="3">
        <v>27.5731015466373</v>
      </c>
      <c r="G107" s="3">
        <v>34.889628808408197</v>
      </c>
      <c r="H107" s="3">
        <v>27.517305130012701</v>
      </c>
      <c r="I107" s="3">
        <v>44.133039162701401</v>
      </c>
      <c r="J107" s="3">
        <v>42.605079304140197</v>
      </c>
      <c r="K107" s="3">
        <v>43.199928126494299</v>
      </c>
      <c r="L107" s="3">
        <v>28.757534899274901</v>
      </c>
      <c r="M107" s="3">
        <v>30.406465678726601</v>
      </c>
      <c r="N107" s="3">
        <v>26.025941210145302</v>
      </c>
      <c r="O107" s="3">
        <v>26.285830494482202</v>
      </c>
      <c r="P107" s="3">
        <v>27.636945432889501</v>
      </c>
      <c r="Q107" s="3">
        <v>26.498431932280099</v>
      </c>
      <c r="R107" s="3">
        <v>25.194429112074101</v>
      </c>
      <c r="S107" s="3">
        <v>26.459085712080402</v>
      </c>
      <c r="T107" s="3">
        <v>28.132693423871402</v>
      </c>
      <c r="U107" s="3">
        <v>27.214877427066799</v>
      </c>
      <c r="V107" s="3">
        <v>31.744932515286401</v>
      </c>
      <c r="W107" s="3">
        <v>31.4471841924213</v>
      </c>
      <c r="Y107" s="4">
        <f t="shared" si="8"/>
        <v>6.9490875520706936</v>
      </c>
      <c r="Z107" s="4">
        <f t="shared" si="9"/>
        <v>29.993345161686065</v>
      </c>
      <c r="AA107" s="4">
        <f t="shared" si="10"/>
        <v>43.312682197778635</v>
      </c>
      <c r="AB107" s="4">
        <f t="shared" si="11"/>
        <v>28.396647262715604</v>
      </c>
      <c r="AC107" s="4">
        <f t="shared" si="12"/>
        <v>26.8070692865506</v>
      </c>
      <c r="AD107" s="4">
        <f t="shared" si="13"/>
        <v>26.595402749341968</v>
      </c>
      <c r="AE107" s="4">
        <f t="shared" si="14"/>
        <v>30.135664711591502</v>
      </c>
    </row>
    <row r="108" spans="2:31" x14ac:dyDescent="0.35">
      <c r="B108" s="3">
        <v>78</v>
      </c>
      <c r="C108" s="3">
        <v>7.9514353434053602</v>
      </c>
      <c r="D108" s="3">
        <v>5.7098056775826098</v>
      </c>
      <c r="E108" s="3">
        <v>5.3560729906197402</v>
      </c>
      <c r="F108" s="3">
        <v>27.205722039904799</v>
      </c>
      <c r="G108" s="3">
        <v>34.427558348724098</v>
      </c>
      <c r="H108" s="3">
        <v>27.4275932201577</v>
      </c>
      <c r="I108" s="3">
        <v>43.559904356552998</v>
      </c>
      <c r="J108" s="3">
        <v>42.377090052017799</v>
      </c>
      <c r="K108" s="3">
        <v>42.600087857901499</v>
      </c>
      <c r="L108" s="3">
        <v>29.331234935498198</v>
      </c>
      <c r="M108" s="3">
        <v>30.4789864668519</v>
      </c>
      <c r="N108" s="3">
        <v>26.182748863417899</v>
      </c>
      <c r="O108" s="3">
        <v>26.3125119022001</v>
      </c>
      <c r="P108" s="3">
        <v>27.7213450667487</v>
      </c>
      <c r="Q108" s="3">
        <v>26.942724876303298</v>
      </c>
      <c r="R108" s="3">
        <v>25.442848065841101</v>
      </c>
      <c r="S108" s="3">
        <v>26.457771413210502</v>
      </c>
      <c r="T108" s="3">
        <v>29.0033373405353</v>
      </c>
      <c r="U108" s="3">
        <v>26.947555191730299</v>
      </c>
      <c r="V108" s="3">
        <v>32.503370680507501</v>
      </c>
      <c r="W108" s="3">
        <v>31.997337647759799</v>
      </c>
      <c r="Y108" s="4">
        <f t="shared" si="8"/>
        <v>6.3391046705359031</v>
      </c>
      <c r="Z108" s="4">
        <f t="shared" si="9"/>
        <v>29.686957869595531</v>
      </c>
      <c r="AA108" s="4">
        <f t="shared" si="10"/>
        <v>42.845694088824096</v>
      </c>
      <c r="AB108" s="4">
        <f t="shared" si="11"/>
        <v>28.664323421922663</v>
      </c>
      <c r="AC108" s="4">
        <f t="shared" si="12"/>
        <v>26.992193948417366</v>
      </c>
      <c r="AD108" s="4">
        <f t="shared" si="13"/>
        <v>26.967985606528966</v>
      </c>
      <c r="AE108" s="4">
        <f t="shared" si="14"/>
        <v>30.482754506665867</v>
      </c>
    </row>
    <row r="109" spans="2:31" x14ac:dyDescent="0.35">
      <c r="B109" s="3">
        <v>78.5</v>
      </c>
      <c r="C109" s="3">
        <v>6.6643281270444801</v>
      </c>
      <c r="D109" s="3">
        <v>4.9696225284432698</v>
      </c>
      <c r="E109" s="3">
        <v>5.2960332800888601</v>
      </c>
      <c r="F109" s="3">
        <v>27.3798725614811</v>
      </c>
      <c r="G109" s="3">
        <v>34.548741873921699</v>
      </c>
      <c r="H109" s="3">
        <v>27.584188764223001</v>
      </c>
      <c r="I109" s="3">
        <v>43.159169847649402</v>
      </c>
      <c r="J109" s="3">
        <v>42.427611760853701</v>
      </c>
      <c r="K109" s="3">
        <v>42.321951717196399</v>
      </c>
      <c r="L109" s="3">
        <v>29.922619441442102</v>
      </c>
      <c r="M109" s="3">
        <v>30.370570858356899</v>
      </c>
      <c r="N109" s="3">
        <v>26.706920505187298</v>
      </c>
      <c r="O109" s="3">
        <v>26.792724000389299</v>
      </c>
      <c r="P109" s="3">
        <v>27.723484690928199</v>
      </c>
      <c r="Q109" s="3">
        <v>27.486619119842299</v>
      </c>
      <c r="R109" s="3">
        <v>26.082062489140501</v>
      </c>
      <c r="S109" s="3">
        <v>26.2321022793159</v>
      </c>
      <c r="T109" s="3">
        <v>29.5976105363846</v>
      </c>
      <c r="U109" s="3">
        <v>26.617544704461199</v>
      </c>
      <c r="V109" s="3">
        <v>33.4161772861803</v>
      </c>
      <c r="W109" s="3">
        <v>32.857894331920001</v>
      </c>
      <c r="Y109" s="4">
        <f t="shared" si="8"/>
        <v>5.6433279785255364</v>
      </c>
      <c r="Z109" s="4">
        <f t="shared" si="9"/>
        <v>29.837601066541936</v>
      </c>
      <c r="AA109" s="4">
        <f t="shared" si="10"/>
        <v>42.636244441899834</v>
      </c>
      <c r="AB109" s="4">
        <f t="shared" si="11"/>
        <v>29.000036934995432</v>
      </c>
      <c r="AC109" s="4">
        <f t="shared" si="12"/>
        <v>27.334275937053267</v>
      </c>
      <c r="AD109" s="4">
        <f t="shared" si="13"/>
        <v>27.303925101613668</v>
      </c>
      <c r="AE109" s="4">
        <f t="shared" si="14"/>
        <v>30.963872107520501</v>
      </c>
    </row>
    <row r="110" spans="2:31" x14ac:dyDescent="0.35">
      <c r="B110" s="3">
        <v>79</v>
      </c>
      <c r="C110" s="3">
        <v>5.6245672031344602</v>
      </c>
      <c r="D110" s="3">
        <v>4.4891122985164298</v>
      </c>
      <c r="E110" s="3">
        <v>5.1503584563259297</v>
      </c>
      <c r="F110" s="3">
        <v>27.686510346590101</v>
      </c>
      <c r="G110" s="3">
        <v>34.481356849616397</v>
      </c>
      <c r="H110" s="3">
        <v>28.3153184724856</v>
      </c>
      <c r="I110" s="3">
        <v>42.791459075949099</v>
      </c>
      <c r="J110" s="3">
        <v>42.119984894800602</v>
      </c>
      <c r="K110" s="3">
        <v>42.294675436071302</v>
      </c>
      <c r="L110" s="3">
        <v>30.4379189811151</v>
      </c>
      <c r="M110" s="3">
        <v>30.199213086966999</v>
      </c>
      <c r="N110" s="3">
        <v>27.438696443288801</v>
      </c>
      <c r="O110" s="3">
        <v>27.361946414598901</v>
      </c>
      <c r="P110" s="3">
        <v>27.705792611687698</v>
      </c>
      <c r="Q110" s="3">
        <v>27.803681933501899</v>
      </c>
      <c r="R110" s="3">
        <v>26.8544378442705</v>
      </c>
      <c r="S110" s="3">
        <v>26.1886520146892</v>
      </c>
      <c r="T110" s="3">
        <v>29.785213953120099</v>
      </c>
      <c r="U110" s="3">
        <v>26.0839007977386</v>
      </c>
      <c r="V110" s="3">
        <v>34.367046505483401</v>
      </c>
      <c r="W110" s="3">
        <v>32.889082155770801</v>
      </c>
      <c r="Y110" s="4">
        <f t="shared" si="8"/>
        <v>5.0880126526589393</v>
      </c>
      <c r="Z110" s="4">
        <f t="shared" si="9"/>
        <v>30.161061889564035</v>
      </c>
      <c r="AA110" s="4">
        <f t="shared" si="10"/>
        <v>42.40203980227367</v>
      </c>
      <c r="AB110" s="4">
        <f t="shared" si="11"/>
        <v>29.358609503790301</v>
      </c>
      <c r="AC110" s="4">
        <f t="shared" si="12"/>
        <v>27.623806986596168</v>
      </c>
      <c r="AD110" s="4">
        <f t="shared" si="13"/>
        <v>27.609434604026603</v>
      </c>
      <c r="AE110" s="4">
        <f t="shared" si="14"/>
        <v>31.113343152997601</v>
      </c>
    </row>
    <row r="111" spans="2:31" x14ac:dyDescent="0.35">
      <c r="B111" s="3">
        <v>79.5</v>
      </c>
      <c r="C111" s="3">
        <v>4.5148259237187203</v>
      </c>
      <c r="D111" s="3">
        <v>4.1663378531088702</v>
      </c>
      <c r="E111" s="3">
        <v>4.7382784973223098</v>
      </c>
      <c r="F111" s="3">
        <v>27.7492740942645</v>
      </c>
      <c r="G111" s="3">
        <v>34.271205632774098</v>
      </c>
      <c r="H111" s="3">
        <v>28.913884031216998</v>
      </c>
      <c r="I111" s="3">
        <v>42.810318648458697</v>
      </c>
      <c r="J111" s="3">
        <v>41.510633236360803</v>
      </c>
      <c r="K111" s="3">
        <v>42.352697368734397</v>
      </c>
      <c r="L111" s="3">
        <v>30.999952580730099</v>
      </c>
      <c r="M111" s="3">
        <v>30.186641442564799</v>
      </c>
      <c r="N111" s="3">
        <v>27.7111882564644</v>
      </c>
      <c r="O111" s="3">
        <v>27.6923170217331</v>
      </c>
      <c r="P111" s="3">
        <v>28.1025411666899</v>
      </c>
      <c r="Q111" s="3">
        <v>27.670617498304299</v>
      </c>
      <c r="R111" s="3">
        <v>27.371037347300799</v>
      </c>
      <c r="S111" s="3">
        <v>26.6850938151264</v>
      </c>
      <c r="T111" s="3">
        <v>30.0230877702814</v>
      </c>
      <c r="U111" s="3">
        <v>25.4721066537676</v>
      </c>
      <c r="V111" s="3">
        <v>34.916405476471901</v>
      </c>
      <c r="W111" s="3">
        <v>33.169193202900303</v>
      </c>
      <c r="Y111" s="4">
        <f t="shared" si="8"/>
        <v>4.4731474247166334</v>
      </c>
      <c r="Z111" s="4">
        <f t="shared" si="9"/>
        <v>30.311454586085201</v>
      </c>
      <c r="AA111" s="4">
        <f t="shared" si="10"/>
        <v>42.224549751184632</v>
      </c>
      <c r="AB111" s="4">
        <f t="shared" si="11"/>
        <v>29.6325940932531</v>
      </c>
      <c r="AC111" s="4">
        <f t="shared" si="12"/>
        <v>27.821825228909102</v>
      </c>
      <c r="AD111" s="4">
        <f t="shared" si="13"/>
        <v>28.026406310902868</v>
      </c>
      <c r="AE111" s="4">
        <f t="shared" si="14"/>
        <v>31.185901777713269</v>
      </c>
    </row>
    <row r="112" spans="2:31" x14ac:dyDescent="0.35">
      <c r="B112" s="3">
        <v>80</v>
      </c>
      <c r="C112" s="3">
        <v>3.46127747877591</v>
      </c>
      <c r="D112" s="3">
        <v>3.6105423532641798</v>
      </c>
      <c r="E112" s="3">
        <v>3.99006982053004</v>
      </c>
      <c r="F112" s="3">
        <v>27.5988434759604</v>
      </c>
      <c r="G112" s="3">
        <v>34.435349352109398</v>
      </c>
      <c r="H112" s="3">
        <v>29.4121732146853</v>
      </c>
      <c r="I112" s="3">
        <v>43.148958370072101</v>
      </c>
      <c r="J112" s="3">
        <v>41.068543414699803</v>
      </c>
      <c r="K112" s="3">
        <v>42.920571995036198</v>
      </c>
      <c r="L112" s="3">
        <v>31.490436652696999</v>
      </c>
      <c r="M112" s="3">
        <v>30.159442666954501</v>
      </c>
      <c r="N112" s="3">
        <v>27.903019898880199</v>
      </c>
      <c r="O112" s="3">
        <v>27.828984721781801</v>
      </c>
      <c r="P112" s="3">
        <v>28.697659214914999</v>
      </c>
      <c r="Q112" s="3">
        <v>27.7864601807097</v>
      </c>
      <c r="R112" s="3">
        <v>28.099921537029701</v>
      </c>
      <c r="S112" s="3">
        <v>26.860066043661799</v>
      </c>
      <c r="T112" s="3">
        <v>30.285775504811902</v>
      </c>
      <c r="U112" s="3">
        <v>25.260625876619901</v>
      </c>
      <c r="V112" s="3">
        <v>35.1998986856767</v>
      </c>
      <c r="W112" s="3">
        <v>34.209191195999402</v>
      </c>
      <c r="Y112" s="4">
        <f t="shared" si="8"/>
        <v>3.6872965508567099</v>
      </c>
      <c r="Z112" s="4">
        <f t="shared" si="9"/>
        <v>30.482122014251701</v>
      </c>
      <c r="AA112" s="4">
        <f t="shared" si="10"/>
        <v>42.379357926602701</v>
      </c>
      <c r="AB112" s="4">
        <f t="shared" si="11"/>
        <v>29.850966406177236</v>
      </c>
      <c r="AC112" s="4">
        <f t="shared" si="12"/>
        <v>28.104368039135498</v>
      </c>
      <c r="AD112" s="4">
        <f t="shared" si="13"/>
        <v>28.415254361834467</v>
      </c>
      <c r="AE112" s="4">
        <f t="shared" si="14"/>
        <v>31.556571919432002</v>
      </c>
    </row>
    <row r="113" spans="2:31" x14ac:dyDescent="0.35">
      <c r="B113" s="3">
        <v>80.5</v>
      </c>
      <c r="C113" s="3">
        <v>2.8131921101925199</v>
      </c>
      <c r="D113" s="3">
        <v>3.4622504788105202</v>
      </c>
      <c r="E113" s="3">
        <v>3.4216182744199801</v>
      </c>
      <c r="F113" s="3">
        <v>27.408810272329301</v>
      </c>
      <c r="G113" s="3">
        <v>34.557634219177999</v>
      </c>
      <c r="H113" s="3">
        <v>30.6419047534052</v>
      </c>
      <c r="I113" s="3">
        <v>43.450102196912198</v>
      </c>
      <c r="J113" s="3">
        <v>41.267774971412898</v>
      </c>
      <c r="K113" s="3">
        <v>43.659696009689</v>
      </c>
      <c r="L113" s="3">
        <v>32.011647305257704</v>
      </c>
      <c r="M113" s="3">
        <v>30.169637690369299</v>
      </c>
      <c r="N113" s="3">
        <v>28.311759300682901</v>
      </c>
      <c r="O113" s="3">
        <v>27.803184140181902</v>
      </c>
      <c r="P113" s="3">
        <v>28.984367571503402</v>
      </c>
      <c r="Q113" s="3">
        <v>28.446533761037902</v>
      </c>
      <c r="R113" s="3">
        <v>29.0321961988029</v>
      </c>
      <c r="S113" s="3">
        <v>26.65227615677</v>
      </c>
      <c r="T113" s="3">
        <v>30.4023533402627</v>
      </c>
      <c r="U113" s="3">
        <v>25.613887059706101</v>
      </c>
      <c r="V113" s="3">
        <v>35.438237407561601</v>
      </c>
      <c r="W113" s="3">
        <v>34.5578341364549</v>
      </c>
      <c r="Y113" s="4">
        <f t="shared" si="8"/>
        <v>3.2323536211410069</v>
      </c>
      <c r="Z113" s="4">
        <f t="shared" si="9"/>
        <v>30.869449748304167</v>
      </c>
      <c r="AA113" s="4">
        <f t="shared" si="10"/>
        <v>42.792524392671361</v>
      </c>
      <c r="AB113" s="4">
        <f t="shared" si="11"/>
        <v>30.164348098769967</v>
      </c>
      <c r="AC113" s="4">
        <f t="shared" si="12"/>
        <v>28.411361824241069</v>
      </c>
      <c r="AD113" s="4">
        <f t="shared" si="13"/>
        <v>28.695608565278533</v>
      </c>
      <c r="AE113" s="4">
        <f t="shared" si="14"/>
        <v>31.869986201240867</v>
      </c>
    </row>
    <row r="114" spans="2:31" x14ac:dyDescent="0.35">
      <c r="B114" s="3">
        <v>81</v>
      </c>
      <c r="C114" s="3">
        <v>2.3736236529761099</v>
      </c>
      <c r="D114" s="3">
        <v>3.4110335631187398</v>
      </c>
      <c r="E114" s="3">
        <v>3.0684950864091398</v>
      </c>
      <c r="F114" s="3">
        <v>27.441993194579499</v>
      </c>
      <c r="G114" s="3">
        <v>34.4985939794404</v>
      </c>
      <c r="H114" s="3">
        <v>31.700043034530399</v>
      </c>
      <c r="I114" s="3">
        <v>43.5455413808263</v>
      </c>
      <c r="J114" s="3">
        <v>41.552849531405201</v>
      </c>
      <c r="K114" s="3">
        <v>44.137709251949801</v>
      </c>
      <c r="L114" s="3">
        <v>32.503852313420801</v>
      </c>
      <c r="M114" s="3">
        <v>30.244717186786499</v>
      </c>
      <c r="N114" s="3">
        <v>28.280675497979601</v>
      </c>
      <c r="O114" s="3">
        <v>27.609323827994601</v>
      </c>
      <c r="P114" s="3">
        <v>29.4171788359902</v>
      </c>
      <c r="Q114" s="3">
        <v>29.007122170841502</v>
      </c>
      <c r="R114" s="3">
        <v>29.424063664760101</v>
      </c>
      <c r="S114" s="3">
        <v>26.695590998382698</v>
      </c>
      <c r="T114" s="3">
        <v>30.635373706909199</v>
      </c>
      <c r="U114" s="3">
        <v>26.402248752209299</v>
      </c>
      <c r="V114" s="3">
        <v>35.800364584003702</v>
      </c>
      <c r="W114" s="3">
        <v>34.660554693107898</v>
      </c>
      <c r="Y114" s="4">
        <f t="shared" si="8"/>
        <v>2.95105076750133</v>
      </c>
      <c r="Z114" s="4">
        <f t="shared" si="9"/>
        <v>31.213543402850096</v>
      </c>
      <c r="AA114" s="4">
        <f t="shared" si="10"/>
        <v>43.078700054727108</v>
      </c>
      <c r="AB114" s="4">
        <f t="shared" si="11"/>
        <v>30.3430816660623</v>
      </c>
      <c r="AC114" s="4">
        <f t="shared" si="12"/>
        <v>28.677874944942101</v>
      </c>
      <c r="AD114" s="4">
        <f t="shared" si="13"/>
        <v>28.918342790017334</v>
      </c>
      <c r="AE114" s="4">
        <f t="shared" si="14"/>
        <v>32.287722676440303</v>
      </c>
    </row>
    <row r="115" spans="2:31" x14ac:dyDescent="0.35">
      <c r="B115" s="3">
        <v>81.5</v>
      </c>
      <c r="C115" s="3">
        <v>2.3067100203813902</v>
      </c>
      <c r="D115" s="3">
        <v>3.0748185466857199</v>
      </c>
      <c r="E115" s="3">
        <v>2.6330456727039899</v>
      </c>
      <c r="F115" s="3">
        <v>27.390333966938101</v>
      </c>
      <c r="G115" s="3">
        <v>34.553726545656701</v>
      </c>
      <c r="H115" s="3">
        <v>32.110271422225097</v>
      </c>
      <c r="I115" s="3">
        <v>43.764721002052497</v>
      </c>
      <c r="J115" s="3">
        <v>41.681253782434098</v>
      </c>
      <c r="K115" s="3">
        <v>44.320556096133899</v>
      </c>
      <c r="L115" s="3">
        <v>33.115655204527201</v>
      </c>
      <c r="M115" s="3">
        <v>30.118419243422501</v>
      </c>
      <c r="N115" s="3">
        <v>28.147846461894101</v>
      </c>
      <c r="O115" s="3">
        <v>27.184775844131401</v>
      </c>
      <c r="P115" s="3">
        <v>30.155236964159698</v>
      </c>
      <c r="Q115" s="3">
        <v>29.738646981595402</v>
      </c>
      <c r="R115" s="3">
        <v>29.553190303455999</v>
      </c>
      <c r="S115" s="3">
        <v>27.013323026222899</v>
      </c>
      <c r="T115" s="3">
        <v>30.9159767328538</v>
      </c>
      <c r="U115" s="3">
        <v>27.353292259146301</v>
      </c>
      <c r="V115" s="3">
        <v>36.342225109048499</v>
      </c>
      <c r="W115" s="3">
        <v>35.436533885068698</v>
      </c>
      <c r="Y115" s="4">
        <f t="shared" si="8"/>
        <v>2.6715247465903667</v>
      </c>
      <c r="Z115" s="4">
        <f t="shared" si="9"/>
        <v>31.351443978273299</v>
      </c>
      <c r="AA115" s="4">
        <f t="shared" si="10"/>
        <v>43.255510293540169</v>
      </c>
      <c r="AB115" s="4">
        <f t="shared" si="11"/>
        <v>30.460640303281266</v>
      </c>
      <c r="AC115" s="4">
        <f t="shared" si="12"/>
        <v>29.026219929962167</v>
      </c>
      <c r="AD115" s="4">
        <f t="shared" si="13"/>
        <v>29.16083002084423</v>
      </c>
      <c r="AE115" s="4">
        <f t="shared" si="14"/>
        <v>33.044017084421164</v>
      </c>
    </row>
    <row r="116" spans="2:31" x14ac:dyDescent="0.35">
      <c r="B116" s="3">
        <v>82</v>
      </c>
      <c r="C116" s="3">
        <v>2.6070094609460699</v>
      </c>
      <c r="D116" s="3">
        <v>2.6612527853528198</v>
      </c>
      <c r="E116" s="3">
        <v>2.5920060568093399</v>
      </c>
      <c r="F116" s="3">
        <v>27.544559400987499</v>
      </c>
      <c r="G116" s="3">
        <v>34.966855212163203</v>
      </c>
      <c r="H116" s="3">
        <v>33.050675835034603</v>
      </c>
      <c r="I116" s="3">
        <v>44.0291126819358</v>
      </c>
      <c r="J116" s="3">
        <v>42.574621557811597</v>
      </c>
      <c r="K116" s="3">
        <v>45.219799492513701</v>
      </c>
      <c r="L116" s="3">
        <v>33.788075091529301</v>
      </c>
      <c r="M116" s="3">
        <v>29.961809029226501</v>
      </c>
      <c r="N116" s="3">
        <v>28.364987210820999</v>
      </c>
      <c r="O116" s="3">
        <v>27.091895521064</v>
      </c>
      <c r="P116" s="3">
        <v>30.391229055139998</v>
      </c>
      <c r="Q116" s="3">
        <v>30.8939310289006</v>
      </c>
      <c r="R116" s="3">
        <v>30.2547757992395</v>
      </c>
      <c r="S116" s="3">
        <v>26.994061473687498</v>
      </c>
      <c r="T116" s="3">
        <v>30.983258957933199</v>
      </c>
      <c r="U116" s="3">
        <v>28.546456742333</v>
      </c>
      <c r="V116" s="3">
        <v>36.895379142701401</v>
      </c>
      <c r="W116" s="3">
        <v>36.110706664328902</v>
      </c>
      <c r="Y116" s="4">
        <f t="shared" si="8"/>
        <v>2.6200894343694099</v>
      </c>
      <c r="Z116" s="4">
        <f t="shared" si="9"/>
        <v>31.854030149395101</v>
      </c>
      <c r="AA116" s="4">
        <f t="shared" si="10"/>
        <v>43.941177910753701</v>
      </c>
      <c r="AB116" s="4">
        <f t="shared" si="11"/>
        <v>30.704957110525601</v>
      </c>
      <c r="AC116" s="4">
        <f t="shared" si="12"/>
        <v>29.459018535034868</v>
      </c>
      <c r="AD116" s="4">
        <f t="shared" si="13"/>
        <v>29.410698743620063</v>
      </c>
      <c r="AE116" s="4">
        <f t="shared" si="14"/>
        <v>33.850847516454436</v>
      </c>
    </row>
    <row r="117" spans="2:31" x14ac:dyDescent="0.35">
      <c r="B117" s="3">
        <v>82.5</v>
      </c>
      <c r="C117" s="3">
        <v>2.9215053886192099</v>
      </c>
      <c r="D117" s="3">
        <v>2.3107641404836299</v>
      </c>
      <c r="E117" s="3">
        <v>2.7978422307140201</v>
      </c>
      <c r="F117" s="3">
        <v>28.220343104385499</v>
      </c>
      <c r="G117" s="3">
        <v>35.521390335304901</v>
      </c>
      <c r="H117" s="3">
        <v>33.954959568430702</v>
      </c>
      <c r="I117" s="3">
        <v>44.1016702579522</v>
      </c>
      <c r="J117" s="3">
        <v>43.615664328569899</v>
      </c>
      <c r="K117" s="3">
        <v>45.783194794030003</v>
      </c>
      <c r="L117" s="3">
        <v>34.516250304562298</v>
      </c>
      <c r="M117" s="3">
        <v>30.001373630960099</v>
      </c>
      <c r="N117" s="3">
        <v>28.457070056884401</v>
      </c>
      <c r="O117" s="3">
        <v>27.733448484590301</v>
      </c>
      <c r="P117" s="3">
        <v>30.4243837165257</v>
      </c>
      <c r="Q117" s="3">
        <v>31.555564363286901</v>
      </c>
      <c r="R117" s="3">
        <v>30.847970678379099</v>
      </c>
      <c r="S117" s="3">
        <v>26.878503059557701</v>
      </c>
      <c r="T117" s="3">
        <v>31.281681683097901</v>
      </c>
      <c r="U117" s="3">
        <v>29.652027038533198</v>
      </c>
      <c r="V117" s="3">
        <v>37.6124212178511</v>
      </c>
      <c r="W117" s="3">
        <v>36.441967245775203</v>
      </c>
      <c r="Y117" s="4">
        <f t="shared" si="8"/>
        <v>2.6767039199389533</v>
      </c>
      <c r="Z117" s="4">
        <f t="shared" si="9"/>
        <v>32.565564336040367</v>
      </c>
      <c r="AA117" s="4">
        <f t="shared" si="10"/>
        <v>44.500176460184036</v>
      </c>
      <c r="AB117" s="4">
        <f t="shared" si="11"/>
        <v>30.991564664135598</v>
      </c>
      <c r="AC117" s="4">
        <f t="shared" si="12"/>
        <v>29.904465521467632</v>
      </c>
      <c r="AD117" s="4">
        <f t="shared" si="13"/>
        <v>29.6693851403449</v>
      </c>
      <c r="AE117" s="4">
        <f t="shared" si="14"/>
        <v>34.5688051673865</v>
      </c>
    </row>
    <row r="118" spans="2:31" x14ac:dyDescent="0.35">
      <c r="B118" s="3">
        <v>83</v>
      </c>
      <c r="C118" s="3">
        <v>3.3012565590054801</v>
      </c>
      <c r="D118" s="3">
        <v>1.9766180113012399</v>
      </c>
      <c r="E118" s="3">
        <v>2.53147255781789</v>
      </c>
      <c r="F118" s="3">
        <v>28.676455986518999</v>
      </c>
      <c r="G118" s="3">
        <v>35.749468625120102</v>
      </c>
      <c r="H118" s="3">
        <v>34.3822481025977</v>
      </c>
      <c r="I118" s="3">
        <v>44.218126178957696</v>
      </c>
      <c r="J118" s="3">
        <v>43.740250211075598</v>
      </c>
      <c r="K118" s="3">
        <v>45.912264618639099</v>
      </c>
      <c r="L118" s="3">
        <v>35.073782604158701</v>
      </c>
      <c r="M118" s="3">
        <v>29.643436437852301</v>
      </c>
      <c r="N118" s="3">
        <v>28.278114651070702</v>
      </c>
      <c r="O118" s="3">
        <v>28.705925647317802</v>
      </c>
      <c r="P118" s="3">
        <v>30.919083050807</v>
      </c>
      <c r="Q118" s="3">
        <v>31.800360791312901</v>
      </c>
      <c r="R118" s="3">
        <v>31.224507326134798</v>
      </c>
      <c r="S118" s="3">
        <v>27.534158439725701</v>
      </c>
      <c r="T118" s="3">
        <v>31.780907235031201</v>
      </c>
      <c r="U118" s="3">
        <v>29.949719879924402</v>
      </c>
      <c r="V118" s="3">
        <v>38.131142432770602</v>
      </c>
      <c r="W118" s="3">
        <v>37.241854440083998</v>
      </c>
      <c r="Y118" s="4">
        <f t="shared" si="8"/>
        <v>2.6031157093748702</v>
      </c>
      <c r="Z118" s="4">
        <f t="shared" si="9"/>
        <v>32.93605757141227</v>
      </c>
      <c r="AA118" s="4">
        <f t="shared" si="10"/>
        <v>44.623547002890803</v>
      </c>
      <c r="AB118" s="4">
        <f t="shared" si="11"/>
        <v>30.998444564360568</v>
      </c>
      <c r="AC118" s="4">
        <f t="shared" si="12"/>
        <v>30.475123163145899</v>
      </c>
      <c r="AD118" s="4">
        <f t="shared" si="13"/>
        <v>30.179857666963898</v>
      </c>
      <c r="AE118" s="4">
        <f t="shared" si="14"/>
        <v>35.107572250926331</v>
      </c>
    </row>
    <row r="119" spans="2:31" x14ac:dyDescent="0.35">
      <c r="B119" s="3">
        <v>83.5</v>
      </c>
      <c r="C119" s="3">
        <v>3.9945571868327101</v>
      </c>
      <c r="D119" s="3">
        <v>1.80973569947309</v>
      </c>
      <c r="E119" s="3">
        <v>1.94103020045361</v>
      </c>
      <c r="F119" s="3">
        <v>28.7955431538502</v>
      </c>
      <c r="G119" s="3">
        <v>35.357583390160499</v>
      </c>
      <c r="H119" s="3">
        <v>34.659598133609201</v>
      </c>
      <c r="I119" s="3">
        <v>44.359661891572699</v>
      </c>
      <c r="J119" s="3">
        <v>43.472301251959301</v>
      </c>
      <c r="K119" s="3">
        <v>46.4010919382387</v>
      </c>
      <c r="L119" s="3">
        <v>35.334902886691196</v>
      </c>
      <c r="M119" s="3">
        <v>29.223324964269899</v>
      </c>
      <c r="N119" s="3">
        <v>28.342097419387301</v>
      </c>
      <c r="O119" s="3">
        <v>30.084855516971999</v>
      </c>
      <c r="P119" s="3">
        <v>31.4294174082175</v>
      </c>
      <c r="Q119" s="3">
        <v>32.003272429794798</v>
      </c>
      <c r="R119" s="3">
        <v>31.788483379193501</v>
      </c>
      <c r="S119" s="3">
        <v>28.614132541834099</v>
      </c>
      <c r="T119" s="3">
        <v>32.877315250237103</v>
      </c>
      <c r="U119" s="3">
        <v>29.815028334101701</v>
      </c>
      <c r="V119" s="3">
        <v>38.763058999857201</v>
      </c>
      <c r="W119" s="3">
        <v>38.374922325888598</v>
      </c>
      <c r="Y119" s="4">
        <f t="shared" si="8"/>
        <v>2.5817743622531366</v>
      </c>
      <c r="Z119" s="4">
        <f t="shared" si="9"/>
        <v>32.937574892539971</v>
      </c>
      <c r="AA119" s="4">
        <f t="shared" si="10"/>
        <v>44.744351693923562</v>
      </c>
      <c r="AB119" s="4">
        <f t="shared" si="11"/>
        <v>30.96677509011613</v>
      </c>
      <c r="AC119" s="4">
        <f t="shared" si="12"/>
        <v>31.172515118328096</v>
      </c>
      <c r="AD119" s="4">
        <f t="shared" si="13"/>
        <v>31.093310390421568</v>
      </c>
      <c r="AE119" s="4">
        <f t="shared" si="14"/>
        <v>35.651003219949168</v>
      </c>
    </row>
    <row r="120" spans="2:31" x14ac:dyDescent="0.35">
      <c r="B120" s="3">
        <v>84</v>
      </c>
      <c r="C120" s="3">
        <v>4.2003469212804703</v>
      </c>
      <c r="D120" s="3">
        <v>1.7146468447474501</v>
      </c>
      <c r="E120" s="3">
        <v>1.71343367401198</v>
      </c>
      <c r="F120" s="3">
        <v>29.0813398179864</v>
      </c>
      <c r="G120" s="3">
        <v>35.496344191092199</v>
      </c>
      <c r="H120" s="3">
        <v>35.089411625621601</v>
      </c>
      <c r="I120" s="3">
        <v>44.425550199609503</v>
      </c>
      <c r="J120" s="3">
        <v>43.586306179839298</v>
      </c>
      <c r="K120" s="3">
        <v>46.712881205210898</v>
      </c>
      <c r="L120" s="3">
        <v>35.603616876543498</v>
      </c>
      <c r="M120" s="3">
        <v>29.3367669105461</v>
      </c>
      <c r="N120" s="3">
        <v>28.365494057037701</v>
      </c>
      <c r="O120" s="3">
        <v>31.218599264577001</v>
      </c>
      <c r="P120" s="3">
        <v>31.510048373749701</v>
      </c>
      <c r="Q120" s="3">
        <v>32.025563360652498</v>
      </c>
      <c r="R120" s="3">
        <v>32.327152639957497</v>
      </c>
      <c r="S120" s="3">
        <v>28.841429987843402</v>
      </c>
      <c r="T120" s="3">
        <v>33.484395836738102</v>
      </c>
      <c r="U120" s="3">
        <v>29.860996369708602</v>
      </c>
      <c r="V120" s="3">
        <v>39.0465416431595</v>
      </c>
      <c r="W120" s="3">
        <v>38.727887743323699</v>
      </c>
      <c r="Y120" s="4">
        <f t="shared" si="8"/>
        <v>2.5428091466799665</v>
      </c>
      <c r="Z120" s="4">
        <f t="shared" si="9"/>
        <v>33.222365211566732</v>
      </c>
      <c r="AA120" s="4">
        <f t="shared" si="10"/>
        <v>44.908245861553233</v>
      </c>
      <c r="AB120" s="4">
        <f t="shared" si="11"/>
        <v>31.10195928137577</v>
      </c>
      <c r="AC120" s="4">
        <f t="shared" si="12"/>
        <v>31.584736999659736</v>
      </c>
      <c r="AD120" s="4">
        <f t="shared" si="13"/>
        <v>31.550992821513002</v>
      </c>
      <c r="AE120" s="4">
        <f t="shared" si="14"/>
        <v>35.878475252063936</v>
      </c>
    </row>
    <row r="121" spans="2:31" x14ac:dyDescent="0.35">
      <c r="B121" s="3">
        <v>84.5</v>
      </c>
      <c r="C121" s="3">
        <v>5.2667164302397396</v>
      </c>
      <c r="D121" s="3">
        <v>1.99312817675559</v>
      </c>
      <c r="E121" s="3">
        <v>0.84392909217660905</v>
      </c>
      <c r="F121" s="3">
        <v>31.636409200302499</v>
      </c>
      <c r="G121" s="3">
        <v>37.267874850313099</v>
      </c>
      <c r="H121" s="3">
        <v>37.854626966049402</v>
      </c>
      <c r="I121" s="3">
        <v>48.190177892753098</v>
      </c>
      <c r="J121" s="3">
        <v>46.014067000967103</v>
      </c>
      <c r="K121" s="3">
        <v>50.6484880506708</v>
      </c>
      <c r="L121" s="3">
        <v>38.259526416913403</v>
      </c>
      <c r="M121" s="3">
        <v>31.625787123666299</v>
      </c>
      <c r="N121" s="3">
        <v>30.770036097459499</v>
      </c>
      <c r="O121" s="3">
        <v>35.664051206516703</v>
      </c>
      <c r="P121" s="3">
        <v>34.8307826859755</v>
      </c>
      <c r="Q121" s="3">
        <v>34.302479210403803</v>
      </c>
      <c r="R121" s="3">
        <v>35.069844360485</v>
      </c>
      <c r="S121" s="3">
        <v>32.575684339463997</v>
      </c>
      <c r="T121" s="3">
        <v>38.270474485958303</v>
      </c>
      <c r="U121" s="3">
        <v>31.9535708112967</v>
      </c>
      <c r="V121" s="3">
        <v>43.313295582218103</v>
      </c>
      <c r="W121" s="3">
        <v>43.057861223810498</v>
      </c>
      <c r="Y121" s="4">
        <f t="shared" si="8"/>
        <v>2.7012578997239793</v>
      </c>
      <c r="Z121" s="4">
        <f t="shared" si="9"/>
        <v>35.586303672221668</v>
      </c>
      <c r="AA121" s="4">
        <f t="shared" si="10"/>
        <v>48.284244314797</v>
      </c>
      <c r="AB121" s="4">
        <f t="shared" si="11"/>
        <v>33.55178321267973</v>
      </c>
      <c r="AC121" s="4">
        <f t="shared" si="12"/>
        <v>34.932437700965338</v>
      </c>
      <c r="AD121" s="4">
        <f t="shared" si="13"/>
        <v>35.305334395302431</v>
      </c>
      <c r="AE121" s="4">
        <f t="shared" si="14"/>
        <v>39.441575872441767</v>
      </c>
    </row>
    <row r="122" spans="2:31" x14ac:dyDescent="0.35">
      <c r="B122" s="3">
        <v>85</v>
      </c>
      <c r="C122" s="3">
        <v>2.8568260595861799</v>
      </c>
      <c r="D122" s="3">
        <v>1.03236796448959</v>
      </c>
      <c r="E122" s="3">
        <v>-0.12542130982581101</v>
      </c>
      <c r="F122" s="3">
        <v>14.5793685793835</v>
      </c>
      <c r="G122" s="3">
        <v>16.4948193892569</v>
      </c>
      <c r="H122" s="3">
        <v>17.347541760429799</v>
      </c>
      <c r="I122" s="3">
        <v>22.347494532588801</v>
      </c>
      <c r="J122" s="3">
        <v>20.6126262086566</v>
      </c>
      <c r="K122" s="3">
        <v>23.374508864377599</v>
      </c>
      <c r="L122" s="3">
        <v>17.439654854373099</v>
      </c>
      <c r="M122" s="3">
        <v>14.5302367047885</v>
      </c>
      <c r="N122" s="3">
        <v>14.3018049228622</v>
      </c>
      <c r="O122" s="3">
        <v>17.161082588337901</v>
      </c>
      <c r="P122" s="3">
        <v>16.449279880294899</v>
      </c>
      <c r="Q122" s="3">
        <v>15.7003257872761</v>
      </c>
      <c r="R122" s="3">
        <v>16.080258425447798</v>
      </c>
      <c r="S122" s="3">
        <v>15.725763536465101</v>
      </c>
      <c r="T122" s="3">
        <v>18.561615050461899</v>
      </c>
      <c r="U122" s="3">
        <v>14.553467402106</v>
      </c>
      <c r="V122" s="3">
        <v>20.4880578175895</v>
      </c>
      <c r="W122" s="3">
        <v>20.371935607939101</v>
      </c>
      <c r="Y122" s="4">
        <f t="shared" si="8"/>
        <v>1.2545909047499861</v>
      </c>
      <c r="Z122" s="4">
        <f t="shared" si="9"/>
        <v>16.140576576356732</v>
      </c>
      <c r="AA122" s="4">
        <f t="shared" si="10"/>
        <v>22.111543201874337</v>
      </c>
      <c r="AB122" s="4">
        <f t="shared" si="11"/>
        <v>15.423898827341267</v>
      </c>
      <c r="AC122" s="4">
        <f t="shared" si="12"/>
        <v>16.436896085302966</v>
      </c>
      <c r="AD122" s="4">
        <f t="shared" si="13"/>
        <v>16.789212337458267</v>
      </c>
      <c r="AE122" s="4">
        <f t="shared" si="14"/>
        <v>18.471153609211534</v>
      </c>
    </row>
    <row r="124" spans="2:31" x14ac:dyDescent="0.35">
      <c r="B124" s="3" t="s">
        <v>33</v>
      </c>
      <c r="C124" s="3">
        <f>MIN(C2:C122)</f>
        <v>-59.643064219390403</v>
      </c>
      <c r="D124" s="3">
        <f t="shared" ref="D124:W124" si="15">MIN(D2:D122)</f>
        <v>-47.468359451968801</v>
      </c>
      <c r="E124" s="3">
        <f t="shared" si="15"/>
        <v>-51.874269741268598</v>
      </c>
      <c r="F124" s="3">
        <f t="shared" si="15"/>
        <v>-128.94536361469301</v>
      </c>
      <c r="G124" s="3">
        <f t="shared" si="15"/>
        <v>-169.987944906237</v>
      </c>
      <c r="H124" s="3">
        <f t="shared" si="15"/>
        <v>-159.64891654505999</v>
      </c>
      <c r="I124" s="3">
        <f t="shared" si="15"/>
        <v>-103.369516820817</v>
      </c>
      <c r="J124" s="3">
        <f t="shared" si="15"/>
        <v>-107.013573261121</v>
      </c>
      <c r="K124" s="3">
        <f t="shared" si="15"/>
        <v>-102.891448154721</v>
      </c>
      <c r="L124" s="3">
        <f t="shared" si="15"/>
        <v>-159.014678820927</v>
      </c>
      <c r="M124" s="3">
        <f t="shared" si="15"/>
        <v>-133.83380191711001</v>
      </c>
      <c r="N124" s="3">
        <f t="shared" si="15"/>
        <v>-118.86880016274399</v>
      </c>
      <c r="O124" s="3">
        <f t="shared" si="15"/>
        <v>-124.579652113032</v>
      </c>
      <c r="P124" s="3">
        <f t="shared" si="15"/>
        <v>-145.121038691509</v>
      </c>
      <c r="Q124" s="3">
        <f t="shared" si="15"/>
        <v>-142.25984349522</v>
      </c>
      <c r="R124" s="3">
        <f t="shared" si="15"/>
        <v>-124.83305631279801</v>
      </c>
      <c r="S124" s="3">
        <f t="shared" si="15"/>
        <v>-127.39363531668801</v>
      </c>
      <c r="T124" s="3">
        <f t="shared" si="15"/>
        <v>-148.153923950213</v>
      </c>
      <c r="U124" s="3">
        <f t="shared" si="15"/>
        <v>-133.33128645638601</v>
      </c>
      <c r="V124" s="3">
        <f t="shared" si="15"/>
        <v>-181.05032873226099</v>
      </c>
      <c r="W124" s="3">
        <f t="shared" si="15"/>
        <v>-150.67185561089599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</dc:creator>
  <cp:lastModifiedBy>justi</cp:lastModifiedBy>
  <dcterms:created xsi:type="dcterms:W3CDTF">2019-03-05T19:31:08Z</dcterms:created>
  <dcterms:modified xsi:type="dcterms:W3CDTF">2019-03-05T21:09:40Z</dcterms:modified>
</cp:coreProperties>
</file>